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博士後期課程への入学者選抜の実施について\R5\05 ウェブ掲載\02 掲載資料（確定版）\高水平\"/>
    </mc:Choice>
  </mc:AlternateContent>
  <xr:revisionPtr revIDLastSave="0" documentId="13_ncr:1_{A57EAE59-691B-4D9E-A46B-D9053A8B2DDA}" xr6:coauthVersionLast="47" xr6:coauthVersionMax="47" xr10:uidLastSave="{00000000-0000-0000-0000-000000000000}"/>
  <workbookProtection workbookAlgorithmName="SHA-512" workbookHashValue="Iwp6dMIQAO+wYq0GUNq0bpvK6H05/u3lYc/SeMcstaHhCpxtdDybpbPEQUHvNlMk8jt/tcil/NBkvbIIyHiScg==" workbookSaltValue="tajz3l6kb5LR5ym52ZVESQ==" workbookSpinCount="100000" lockStructure="1"/>
  <bookViews>
    <workbookView xWindow="-110" yWindow="-110" windowWidth="38620" windowHeight="2122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Form'!$A$1:$AO$102</definedName>
    <definedName name="_xlnm.Print_Area" localSheetId="3">List!$A$1:$AL$9</definedName>
    <definedName name="_xlnm.Print_Area" localSheetId="1">'Reference Card'!$A$1:$AO$32</definedName>
    <definedName name="_xlnm.Print_Titles" localSheetId="3">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38" l="1"/>
  <c r="AE1" i="39"/>
  <c r="A13" i="39"/>
  <c r="AI2" i="38"/>
  <c r="A10" i="39" l="1"/>
  <c r="AB2" i="38" l="1"/>
  <c r="X2" i="38"/>
  <c r="AF2" i="38"/>
  <c r="J2" i="38"/>
  <c r="E2" i="38"/>
  <c r="G2" i="38"/>
</calcChain>
</file>

<file path=xl/sharedStrings.xml><?xml version="1.0" encoding="utf-8"?>
<sst xmlns="http://schemas.openxmlformats.org/spreadsheetml/2006/main" count="335" uniqueCount="222">
  <si>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</si>
  <si>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</si>
  <si>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</si>
  <si>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</si>
  <si>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</si>
  <si>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</si>
  <si>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</si>
  <si>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</si>
  <si>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</si>
  <si>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</si>
  <si>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</si>
  <si>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</si>
  <si>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</si>
  <si>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</si>
  <si>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</si>
  <si>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</si>
  <si>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</si>
  <si>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</si>
  <si>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</si>
  <si>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</si>
  <si>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</si>
  <si>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</si>
  <si>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</si>
  <si>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</si>
  <si>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</si>
  <si>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</si>
  <si>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</si>
  <si>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</si>
  <si>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</si>
  <si>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</si>
  <si>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</si>
  <si>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</si>
  <si>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</si>
  <si>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</si>
  <si>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</si>
  <si>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</si>
  <si>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</si>
  <si>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</si>
  <si>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</si>
  <si>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</si>
  <si>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</si>
  <si>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</si>
  <si>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</si>
  <si>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</si>
  <si>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</si>
  <si>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</si>
  <si>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</si>
  <si>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</si>
  <si>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</si>
  <si>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</si>
  <si>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</si>
  <si>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</si>
  <si>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</si>
  <si>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</si>
  <si>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</si>
  <si>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</si>
  <si>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</si>
  <si>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</si>
  <si>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</si>
  <si>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</si>
  <si>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</si>
  <si>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</si>
  <si>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</si>
  <si>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</si>
  <si>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</si>
  <si>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</si>
  <si>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</si>
  <si>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</si>
  <si>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</si>
  <si>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</si>
  <si>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</si>
  <si>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</si>
  <si>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</si>
  <si>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</si>
  <si>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</si>
  <si>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</si>
  <si>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</si>
  <si>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</si>
  <si>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</si>
  <si>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</si>
  <si>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</si>
  <si>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</si>
  <si>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</si>
  <si>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</si>
  <si>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</si>
  <si>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</si>
  <si>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</si>
  <si>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</si>
  <si>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</si>
  <si>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</si>
  <si>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</si>
  <si>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</si>
  <si>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</si>
  <si>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</si>
  <si>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</si>
  <si>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</si>
  <si>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</si>
  <si>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</si>
  <si>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</si>
  <si>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</si>
  <si>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</si>
  <si>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</si>
  <si>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</si>
  <si>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</si>
  <si>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</si>
  <si>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</si>
  <si>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</si>
  <si>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</si>
  <si>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</si>
  <si>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</si>
  <si>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</si>
  <si>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</si>
  <si>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</si>
  <si>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</si>
  <si>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</si>
  <si>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</si>
  <si>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</si>
  <si>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</si>
  <si>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</si>
  <si>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</si>
  <si>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</si>
  <si>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</si>
  <si>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</si>
  <si>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</si>
  <si>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</si>
  <si>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</si>
  <si>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</si>
  <si>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</si>
  <si>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</si>
  <si>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</si>
  <si>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</si>
  <si>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</si>
  <si>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</si>
  <si>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</si>
  <si>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</si>
  <si>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</si>
  <si>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</si>
  <si>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</si>
  <si>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</si>
  <si>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</si>
  <si>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</si>
  <si>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</si>
  <si>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</si>
  <si>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</si>
  <si>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</si>
  <si>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</si>
  <si>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</si>
  <si>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</si>
  <si>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</si>
  <si>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</si>
  <si>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</si>
  <si>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</si>
  <si>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</si>
  <si>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</si>
  <si>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</si>
  <si>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</si>
  <si>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</si>
  <si>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</si>
  <si>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</si>
  <si>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</si>
  <si>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</si>
  <si>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t xml:space="preserve">修了状況（※入学時点）
</t>
    </r>
    <r>
      <rPr>
        <sz val="9"/>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</si>
  <si>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</si>
  <si>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</si>
  <si>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</si>
  <si>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</si>
  <si>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</si>
  <si>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</si>
  <si>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</si>
  <si>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</si>
  <si>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</si>
  <si>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</si>
  <si>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</si>
  <si>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</si>
  <si>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</si>
  <si>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</si>
  <si>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</si>
  <si>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</si>
  <si>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</si>
  <si>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</si>
  <si>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</si>
  <si>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</si>
  <si>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</si>
  <si>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</si>
  <si>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</si>
  <si>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</si>
  <si>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</si>
  <si>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</si>
  <si>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</si>
  <si>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</si>
  <si>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</si>
  <si>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</si>
  <si>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</si>
  <si>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</si>
  <si>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</si>
  <si>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</si>
  <si>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</si>
  <si>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</si>
  <si>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</si>
  <si>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</si>
  <si>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</si>
  <si>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</si>
  <si>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</si>
  <si>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</si>
  <si>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</si>
  <si>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</si>
  <si>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</si>
  <si>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</si>
  <si>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</si>
  <si>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</si>
  <si>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</si>
  <si>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</si>
  <si>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2023 Examination Admission Slip
Special Selection based on the Chinese Government Graduate Student Overseas Study Program 
(</t>
    </r>
    <r>
      <rPr>
        <b/>
        <sz val="16"/>
        <color theme="1"/>
        <rFont val="ＭＳ ゴシック"/>
        <family val="2"/>
        <charset val="128"/>
      </rPr>
      <t>国家建設高水平大学公派研究生項目</t>
    </r>
    <r>
      <rPr>
        <b/>
        <sz val="16"/>
        <color theme="1"/>
        <rFont val="Arial Narrow"/>
        <family val="2"/>
      </rPr>
      <t>)</t>
    </r>
    <phoneticPr fontId="1"/>
  </si>
  <si>
    <t>Graduate Admission 2023</t>
    <phoneticPr fontId="1"/>
  </si>
  <si>
    <r>
      <t xml:space="preserve">国名
</t>
    </r>
    <r>
      <rPr>
        <sz val="11"/>
        <color theme="1"/>
        <rFont val="Arial Narrow"/>
        <family val="2"/>
      </rPr>
      <t>Country</t>
    </r>
    <rPh sb="0" eb="2">
      <t>コクメイ</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</si>
  <si>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</si>
  <si>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</si>
  <si>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</si>
  <si>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</si>
  <si>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t xml:space="preserve">郵便番号
</t>
    </r>
    <r>
      <rPr>
        <sz val="8"/>
        <color theme="1"/>
        <rFont val="Arial"/>
        <family val="2"/>
      </rPr>
      <t>Zip/Postal Code</t>
    </r>
    <rPh sb="0" eb="4">
      <t>ユウビンバンゴウ</t>
    </rPh>
    <phoneticPr fontId="1"/>
  </si>
  <si>
    <t>秋入学</t>
    <rPh sb="0" eb="3">
      <t>アキニュウガク</t>
    </rPh>
    <phoneticPr fontId="1"/>
  </si>
  <si>
    <r>
      <t>2023 Application Form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</si>
</sst>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b/>
      <sz val="16"/>
      <color theme="1"/>
      <name val="ＭＳ ゴシック"/>
      <family val="2"/>
      <charset val="128"/>
    </font>
    <font>
      <sz val="12"/>
      <color theme="1"/>
      <name val="Arial"/>
      <family val="2"/>
    </font>
    <font>
      <sz val="16"/>
      <color theme="1"/>
      <name val="Arial"/>
      <family val="2"/>
    </font>
    <font>
      <sz val="10"/>
      <color theme="1"/>
      <name val="Arial Narrow"/>
      <family val="3"/>
    </font>
    <font>
      <sz val="11"/>
      <color theme="1"/>
      <name val="Arial Narrow"/>
      <family val="3"/>
    </font>
    <font>
      <sz val="8"/>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xf numFmtId="38" fontId="51" fillId="0" borderId="0" applyFont="0" applyFill="0" applyBorder="0" applyAlignment="0" applyProtection="0">
      <alignment vertical="center"/>
    </xf>
  </cellStyleXfs>
  <cellXfs count="441">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2" fillId="0" borderId="1" xfId="6" applyNumberFormat="1" applyFill="1" applyBorder="1" applyAlignment="1">
      <alignment vertical="center" wrapText="1"/>
    </xf>
    <xf numFmtId="49" fontId="34" fillId="0" borderId="1" xfId="6" applyNumberFormat="1" applyFont="1" applyFill="1" applyBorder="1" applyAlignment="1">
      <alignment vertical="center" wrapText="1"/>
    </xf>
    <xf numFmtId="0" fontId="32" fillId="0" borderId="0" xfId="6" applyAlignment="1">
      <alignment vertical="center" wrapText="1"/>
    </xf>
    <xf numFmtId="49" fontId="36" fillId="0" borderId="1" xfId="6" applyNumberFormat="1" applyFont="1" applyFill="1" applyBorder="1" applyAlignment="1">
      <alignment vertical="center" wrapText="1"/>
    </xf>
    <xf numFmtId="0" fontId="32" fillId="0" borderId="1" xfId="6" applyNumberFormat="1" applyBorder="1" applyAlignment="1">
      <alignment vertical="center" wrapText="1"/>
    </xf>
    <xf numFmtId="0" fontId="32" fillId="0" borderId="1" xfId="6" applyNumberFormat="1" applyFill="1" applyBorder="1" applyAlignment="1">
      <alignment vertical="center" wrapText="1"/>
    </xf>
    <xf numFmtId="0" fontId="32"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35" fillId="3" borderId="1" xfId="6" applyNumberFormat="1" applyFont="1" applyFill="1" applyBorder="1">
      <alignment vertical="center"/>
    </xf>
    <xf numFmtId="0" fontId="32" fillId="3" borderId="1" xfId="6" applyNumberFormat="1"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40" fillId="0" borderId="0" xfId="0" applyFont="1" applyAlignment="1" applyProtection="1">
      <alignment horizontal="justify" vertical="center"/>
    </xf>
    <xf numFmtId="0" fontId="43" fillId="0" borderId="0" xfId="0" applyFont="1" applyAlignment="1" applyProtection="1">
      <alignment horizontal="center" vertical="center" wrapText="1"/>
    </xf>
    <xf numFmtId="0" fontId="19" fillId="0" borderId="0" xfId="0" applyFont="1" applyAlignment="1" applyProtection="1">
      <alignment horizontal="left" vertical="center"/>
    </xf>
    <xf numFmtId="0" fontId="44" fillId="0" borderId="0" xfId="0" applyFont="1" applyAlignment="1" applyProtection="1">
      <alignment horizontal="left" vertical="center"/>
    </xf>
    <xf numFmtId="0" fontId="0" fillId="0" borderId="0" xfId="0" applyAlignment="1" applyProtection="1">
      <alignment vertical="center"/>
    </xf>
    <xf numFmtId="0" fontId="46" fillId="0" borderId="0" xfId="0" applyFont="1" applyAlignment="1" applyProtection="1">
      <alignment horizontal="justify" vertical="center"/>
    </xf>
    <xf numFmtId="0" fontId="0" fillId="0" borderId="0" xfId="0" applyBorder="1" applyAlignment="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47" fillId="0" borderId="0" xfId="0" applyFont="1" applyAlignment="1" applyProtection="1">
      <alignment horizontal="justify" vertical="center"/>
    </xf>
    <xf numFmtId="0" fontId="40" fillId="0" borderId="0" xfId="0" applyFont="1" applyAlignment="1" applyProtection="1">
      <alignment horizontal="justify" vertical="center" wrapText="1"/>
    </xf>
    <xf numFmtId="0" fontId="8" fillId="0" borderId="0" xfId="0" applyFont="1" applyFill="1" applyBorder="1">
      <alignment vertical="center"/>
    </xf>
    <xf numFmtId="0" fontId="8" fillId="0" borderId="0" xfId="0" applyFont="1" applyFill="1">
      <alignment vertical="center"/>
    </xf>
    <xf numFmtId="0" fontId="26" fillId="4" borderId="6" xfId="0" applyFont="1" applyFill="1" applyBorder="1" applyAlignment="1">
      <alignment horizontal="center" vertical="center" wrapText="1"/>
    </xf>
    <xf numFmtId="0" fontId="26" fillId="4" borderId="6" xfId="0" applyFont="1" applyFill="1" applyBorder="1" applyAlignment="1">
      <alignment horizontal="center" vertical="center"/>
    </xf>
    <xf numFmtId="0" fontId="51" fillId="0" borderId="23" xfId="0" applyFont="1" applyBorder="1">
      <alignment vertical="center"/>
    </xf>
    <xf numFmtId="0" fontId="51" fillId="0" borderId="0" xfId="0" applyFont="1">
      <alignment vertical="center"/>
    </xf>
    <xf numFmtId="0" fontId="7" fillId="0" borderId="0" xfId="0" applyFont="1" applyFill="1">
      <alignment vertical="center"/>
    </xf>
    <xf numFmtId="0" fontId="8" fillId="0" borderId="23" xfId="0" applyFont="1" applyFill="1" applyBorder="1" applyAlignment="1">
      <alignment vertical="center" wrapText="1"/>
    </xf>
    <xf numFmtId="49" fontId="10" fillId="5" borderId="54" xfId="1" applyNumberFormat="1" applyFont="1" applyFill="1" applyBorder="1" applyAlignment="1" applyProtection="1">
      <alignment horizontal="center" vertical="center" wrapText="1"/>
    </xf>
    <xf numFmtId="49" fontId="10" fillId="5" borderId="41" xfId="1" applyNumberFormat="1" applyFont="1" applyFill="1" applyBorder="1" applyAlignment="1" applyProtection="1">
      <alignment horizontal="center" vertical="center"/>
    </xf>
    <xf numFmtId="49" fontId="10" fillId="5" borderId="55" xfId="1" applyNumberFormat="1" applyFont="1" applyFill="1" applyBorder="1" applyAlignment="1" applyProtection="1">
      <alignment horizontal="center" vertical="center"/>
    </xf>
    <xf numFmtId="0" fontId="11" fillId="5" borderId="56" xfId="0" applyFont="1" applyFill="1" applyBorder="1" applyProtection="1">
      <alignment vertical="center"/>
    </xf>
    <xf numFmtId="49" fontId="11" fillId="5" borderId="40" xfId="1" applyNumberFormat="1" applyFont="1" applyFill="1" applyBorder="1" applyAlignment="1" applyProtection="1">
      <alignment horizontal="center" vertical="center"/>
    </xf>
    <xf numFmtId="0" fontId="13" fillId="5" borderId="40" xfId="0" applyFont="1" applyFill="1" applyBorder="1" applyProtection="1">
      <alignment vertical="center"/>
    </xf>
    <xf numFmtId="49" fontId="11" fillId="5" borderId="57" xfId="1" applyNumberFormat="1" applyFont="1" applyFill="1" applyBorder="1" applyAlignment="1" applyProtection="1">
      <alignment horizontal="center" vertical="center"/>
    </xf>
    <xf numFmtId="49" fontId="14" fillId="5" borderId="23" xfId="1" applyNumberFormat="1" applyFont="1" applyFill="1" applyBorder="1" applyAlignment="1" applyProtection="1">
      <alignment horizontal="left" vertical="center"/>
    </xf>
    <xf numFmtId="49" fontId="11" fillId="5" borderId="0" xfId="1" applyNumberFormat="1" applyFont="1" applyFill="1" applyBorder="1" applyAlignment="1" applyProtection="1">
      <alignment horizontal="center" vertical="center"/>
    </xf>
    <xf numFmtId="0" fontId="13" fillId="5" borderId="0" xfId="0" applyFont="1" applyFill="1" applyBorder="1" applyProtection="1">
      <alignment vertical="center"/>
    </xf>
    <xf numFmtId="49" fontId="11" fillId="5" borderId="24" xfId="1" applyNumberFormat="1" applyFont="1" applyFill="1" applyBorder="1" applyAlignment="1" applyProtection="1">
      <alignment horizontal="center" vertical="center"/>
    </xf>
    <xf numFmtId="49" fontId="13" fillId="5" borderId="23" xfId="1" applyNumberFormat="1" applyFont="1" applyFill="1" applyBorder="1" applyAlignment="1" applyProtection="1">
      <alignment horizontal="left" vertical="center"/>
    </xf>
    <xf numFmtId="49" fontId="10" fillId="5" borderId="58" xfId="1" applyNumberFormat="1" applyFont="1" applyFill="1" applyBorder="1" applyAlignment="1" applyProtection="1">
      <alignment horizontal="center" vertical="center" wrapText="1"/>
    </xf>
    <xf numFmtId="49" fontId="10" fillId="5" borderId="42" xfId="1" applyNumberFormat="1" applyFont="1" applyFill="1" applyBorder="1" applyAlignment="1" applyProtection="1">
      <alignment horizontal="center" vertical="center"/>
    </xf>
    <xf numFmtId="49" fontId="10" fillId="5" borderId="59" xfId="1" applyNumberFormat="1" applyFont="1" applyFill="1" applyBorder="1" applyAlignment="1" applyProtection="1">
      <alignment horizontal="center" vertical="center"/>
    </xf>
    <xf numFmtId="0" fontId="8" fillId="5" borderId="60" xfId="0" applyFont="1" applyFill="1" applyBorder="1" applyProtection="1">
      <alignment vertical="center"/>
    </xf>
    <xf numFmtId="0" fontId="53" fillId="5" borderId="61" xfId="0" applyFont="1" applyFill="1" applyBorder="1" applyProtection="1">
      <alignment vertical="center"/>
    </xf>
    <xf numFmtId="0" fontId="8" fillId="5" borderId="61" xfId="0" applyFont="1" applyFill="1" applyBorder="1" applyProtection="1">
      <alignment vertical="center"/>
    </xf>
    <xf numFmtId="0" fontId="8" fillId="5" borderId="62" xfId="0" applyFont="1" applyFill="1" applyBorder="1" applyProtection="1">
      <alignment vertical="center"/>
    </xf>
    <xf numFmtId="0" fontId="55" fillId="5" borderId="27" xfId="0" applyFont="1" applyFill="1" applyBorder="1" applyAlignment="1" applyProtection="1">
      <alignment vertical="center" wrapText="1"/>
    </xf>
    <xf numFmtId="0" fontId="19" fillId="5" borderId="23" xfId="0" applyFont="1" applyFill="1" applyBorder="1" applyAlignment="1" applyProtection="1">
      <alignment horizontal="left" vertical="center"/>
    </xf>
    <xf numFmtId="0" fontId="8" fillId="5" borderId="0" xfId="0" applyFont="1" applyFill="1" applyBorder="1" applyAlignment="1" applyProtection="1">
      <alignment horizontal="center" vertical="center" wrapText="1"/>
    </xf>
    <xf numFmtId="0" fontId="8" fillId="5" borderId="0" xfId="1" applyFont="1" applyFill="1" applyBorder="1" applyAlignment="1" applyProtection="1">
      <alignment horizontal="center" vertical="center" wrapText="1"/>
    </xf>
    <xf numFmtId="0" fontId="8" fillId="5" borderId="0" xfId="1" applyFont="1" applyFill="1" applyBorder="1" applyAlignment="1" applyProtection="1">
      <alignment horizontal="center" vertical="center"/>
    </xf>
    <xf numFmtId="0" fontId="8" fillId="5" borderId="0" xfId="0" applyFont="1" applyFill="1" applyBorder="1" applyAlignment="1" applyProtection="1">
      <alignment vertical="center" wrapText="1"/>
    </xf>
    <xf numFmtId="0" fontId="8" fillId="5" borderId="24" xfId="0" applyFont="1" applyFill="1" applyBorder="1" applyAlignment="1" applyProtection="1">
      <alignment vertical="center" wrapText="1"/>
    </xf>
    <xf numFmtId="0" fontId="18" fillId="5" borderId="6" xfId="0" applyFont="1" applyFill="1" applyBorder="1" applyAlignment="1" applyProtection="1">
      <alignment vertical="center" wrapText="1"/>
    </xf>
    <xf numFmtId="0" fontId="8" fillId="5" borderId="6" xfId="0" applyFont="1" applyFill="1" applyBorder="1" applyAlignment="1" applyProtection="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Border="1" applyAlignment="1" applyProtection="1">
      <alignment horizontal="distributed" vertical="center" indent="1"/>
    </xf>
    <xf numFmtId="0" fontId="8" fillId="6" borderId="0" xfId="1" applyNumberFormat="1" applyFont="1" applyFill="1" applyBorder="1" applyAlignment="1" applyProtection="1">
      <alignment horizontal="center" vertical="center"/>
    </xf>
    <xf numFmtId="49" fontId="8" fillId="6" borderId="0" xfId="1" applyNumberFormat="1" applyFont="1" applyFill="1" applyBorder="1" applyAlignment="1" applyProtection="1">
      <alignment horizontal="center" vertical="center"/>
    </xf>
    <xf numFmtId="0" fontId="31" fillId="6" borderId="0" xfId="1" applyNumberFormat="1" applyFont="1" applyFill="1" applyBorder="1" applyAlignment="1" applyProtection="1">
      <alignment vertical="center" wrapText="1"/>
    </xf>
    <xf numFmtId="0" fontId="8" fillId="6" borderId="0" xfId="1" applyNumberFormat="1" applyFont="1" applyFill="1" applyBorder="1" applyAlignment="1" applyProtection="1">
      <alignment vertical="center" wrapText="1"/>
    </xf>
    <xf numFmtId="0" fontId="8" fillId="6" borderId="13" xfId="1" applyNumberFormat="1" applyFont="1" applyFill="1" applyBorder="1" applyAlignment="1" applyProtection="1">
      <alignment horizontal="center" vertical="center"/>
    </xf>
    <xf numFmtId="0" fontId="8" fillId="6" borderId="13" xfId="1" applyNumberFormat="1" applyFont="1" applyFill="1" applyBorder="1" applyAlignment="1" applyProtection="1">
      <alignment vertical="top"/>
    </xf>
    <xf numFmtId="0" fontId="13" fillId="5" borderId="60" xfId="0" applyFont="1" applyFill="1" applyBorder="1" applyProtection="1">
      <alignment vertical="center"/>
    </xf>
    <xf numFmtId="55" fontId="0" fillId="0" borderId="0" xfId="0" applyNumberFormat="1" applyAlignment="1">
      <alignment horizontal="left" vertical="center" wrapText="1"/>
    </xf>
    <xf numFmtId="0" fontId="0" fillId="0" borderId="0" xfId="0" applyAlignment="1">
      <alignment horizontal="left" vertical="center"/>
    </xf>
    <xf numFmtId="49" fontId="8" fillId="5" borderId="66" xfId="1" applyNumberFormat="1" applyFont="1" applyFill="1" applyBorder="1" applyAlignment="1" applyProtection="1">
      <alignment horizontal="left" vertical="center"/>
    </xf>
    <xf numFmtId="49" fontId="8" fillId="5" borderId="64" xfId="1" applyNumberFormat="1" applyFont="1" applyFill="1" applyBorder="1" applyAlignment="1" applyProtection="1">
      <alignment horizontal="left" vertical="center"/>
    </xf>
    <xf numFmtId="49" fontId="8" fillId="5" borderId="65" xfId="1" applyNumberFormat="1" applyFont="1" applyFill="1" applyBorder="1" applyAlignment="1" applyProtection="1">
      <alignment horizontal="left" vertical="center"/>
    </xf>
    <xf numFmtId="0" fontId="58" fillId="5" borderId="23" xfId="0" applyFont="1" applyFill="1" applyBorder="1" applyAlignment="1" applyProtection="1">
      <alignment horizontal="left" vertical="center" wrapText="1"/>
    </xf>
    <xf numFmtId="0" fontId="58" fillId="5" borderId="0" xfId="0" applyFont="1" applyFill="1" applyBorder="1" applyAlignment="1" applyProtection="1">
      <alignment horizontal="left" vertical="center" wrapText="1"/>
    </xf>
    <xf numFmtId="0" fontId="58" fillId="5" borderId="24" xfId="0" applyFont="1" applyFill="1" applyBorder="1" applyAlignment="1" applyProtection="1">
      <alignment horizontal="left" vertical="center" wrapText="1"/>
    </xf>
    <xf numFmtId="49" fontId="8" fillId="5" borderId="37" xfId="1" applyNumberFormat="1" applyFont="1" applyFill="1" applyBorder="1" applyAlignment="1" applyProtection="1">
      <alignment horizontal="center" vertical="center" wrapText="1"/>
    </xf>
    <xf numFmtId="49" fontId="8" fillId="5" borderId="10" xfId="1" applyNumberFormat="1" applyFont="1" applyFill="1" applyBorder="1" applyAlignment="1" applyProtection="1">
      <alignment horizontal="center" vertical="center" wrapText="1"/>
    </xf>
    <xf numFmtId="49" fontId="8" fillId="5" borderId="11" xfId="1" applyNumberFormat="1" applyFont="1" applyFill="1" applyBorder="1" applyAlignment="1" applyProtection="1">
      <alignment horizontal="center" vertical="center" wrapText="1"/>
    </xf>
    <xf numFmtId="49" fontId="8" fillId="5" borderId="21" xfId="1" applyNumberFormat="1" applyFont="1" applyFill="1" applyBorder="1" applyAlignment="1" applyProtection="1">
      <alignment horizontal="center" vertical="center" wrapText="1"/>
    </xf>
    <xf numFmtId="49" fontId="8" fillId="5" borderId="7" xfId="1" applyNumberFormat="1" applyFont="1" applyFill="1" applyBorder="1" applyAlignment="1" applyProtection="1">
      <alignment horizontal="center" vertical="center" wrapText="1"/>
    </xf>
    <xf numFmtId="49" fontId="8" fillId="5" borderId="9" xfId="1" applyNumberFormat="1" applyFont="1" applyFill="1" applyBorder="1" applyAlignment="1" applyProtection="1">
      <alignment horizontal="center" vertical="center" wrapText="1"/>
    </xf>
    <xf numFmtId="0" fontId="38" fillId="5" borderId="3" xfId="1" applyFont="1" applyFill="1" applyBorder="1" applyAlignment="1" applyProtection="1">
      <alignment horizontal="center" vertical="center" wrapText="1"/>
    </xf>
    <xf numFmtId="0" fontId="38" fillId="5" borderId="6" xfId="1" applyFont="1" applyFill="1" applyBorder="1" applyAlignment="1" applyProtection="1">
      <alignment horizontal="center" vertical="center" wrapText="1"/>
    </xf>
    <xf numFmtId="0" fontId="38" fillId="5" borderId="5" xfId="1" applyFont="1" applyFill="1" applyBorder="1" applyAlignment="1" applyProtection="1">
      <alignment horizontal="center" vertical="center" wrapText="1"/>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20" xfId="1" applyFont="1" applyFill="1" applyBorder="1" applyAlignment="1" applyProtection="1">
      <alignment vertical="center" wrapText="1"/>
      <protection locked="0"/>
    </xf>
    <xf numFmtId="49" fontId="8" fillId="5" borderId="18" xfId="1" applyNumberFormat="1" applyFont="1" applyFill="1" applyBorder="1" applyAlignment="1" applyProtection="1">
      <alignment horizontal="left" vertical="center" wrapText="1"/>
    </xf>
    <xf numFmtId="49" fontId="8" fillId="5" borderId="19" xfId="1" applyNumberFormat="1" applyFont="1" applyFill="1" applyBorder="1" applyAlignment="1" applyProtection="1">
      <alignment horizontal="left" vertical="center" wrapText="1"/>
    </xf>
    <xf numFmtId="49" fontId="8" fillId="5" borderId="15" xfId="1" applyNumberFormat="1" applyFont="1" applyFill="1" applyBorder="1" applyAlignment="1" applyProtection="1">
      <alignment horizontal="left" vertical="center" wrapText="1"/>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49" fontId="8" fillId="5" borderId="7" xfId="1" applyNumberFormat="1" applyFont="1" applyFill="1" applyBorder="1" applyAlignment="1" applyProtection="1">
      <alignment horizontal="center" vertical="center"/>
    </xf>
    <xf numFmtId="49" fontId="8" fillId="5" borderId="9" xfId="1" applyNumberFormat="1" applyFont="1" applyFill="1" applyBorder="1" applyAlignment="1" applyProtection="1">
      <alignment horizontal="center" vertical="center"/>
    </xf>
    <xf numFmtId="0" fontId="20" fillId="5" borderId="3" xfId="1" applyFont="1" applyFill="1" applyBorder="1" applyAlignment="1" applyProtection="1">
      <alignment horizontal="center" vertical="center" wrapText="1"/>
    </xf>
    <xf numFmtId="0" fontId="15" fillId="5" borderId="6" xfId="1" applyFont="1" applyFill="1" applyBorder="1" applyAlignment="1" applyProtection="1">
      <alignment horizontal="center" vertical="center" wrapText="1"/>
    </xf>
    <xf numFmtId="0" fontId="15" fillId="5" borderId="5"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20" fillId="5" borderId="6" xfId="1" applyFont="1" applyFill="1" applyBorder="1" applyAlignment="1" applyProtection="1">
      <alignment horizontal="center" vertical="center" wrapText="1"/>
    </xf>
    <xf numFmtId="0" fontId="20" fillId="5" borderId="5" xfId="1" applyFont="1" applyFill="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5" fillId="0" borderId="6" xfId="1" applyFont="1" applyFill="1" applyBorder="1" applyAlignment="1" applyProtection="1">
      <alignment horizontal="center" vertical="center" wrapText="1"/>
    </xf>
    <xf numFmtId="0" fontId="15" fillId="0" borderId="20"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xf numFmtId="49" fontId="9" fillId="5" borderId="16" xfId="1" applyNumberFormat="1" applyFont="1" applyFill="1" applyBorder="1" applyAlignment="1" applyProtection="1">
      <alignment horizontal="center" vertical="center" wrapText="1"/>
    </xf>
    <xf numFmtId="49" fontId="9" fillId="5" borderId="14" xfId="1" applyNumberFormat="1" applyFont="1" applyFill="1" applyBorder="1" applyAlignment="1" applyProtection="1">
      <alignment horizontal="center" vertical="center"/>
    </xf>
    <xf numFmtId="49" fontId="9" fillId="5" borderId="17"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67"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68" xfId="1" applyFont="1" applyFill="1" applyBorder="1" applyAlignment="1" applyProtection="1">
      <alignment horizontal="center" vertical="center" wrapText="1"/>
      <protection locked="0"/>
    </xf>
    <xf numFmtId="0" fontId="15" fillId="5" borderId="39" xfId="1" applyFont="1" applyFill="1" applyBorder="1" applyAlignment="1" applyProtection="1">
      <alignment horizontal="left" vertical="top" wrapText="1"/>
    </xf>
    <xf numFmtId="0" fontId="15" fillId="5" borderId="14" xfId="1" applyFont="1" applyFill="1" applyBorder="1" applyAlignment="1" applyProtection="1">
      <alignment horizontal="left" vertical="top" wrapText="1"/>
    </xf>
    <xf numFmtId="0" fontId="15" fillId="5" borderId="45" xfId="1" applyFont="1" applyFill="1" applyBorder="1" applyAlignment="1" applyProtection="1">
      <alignment horizontal="left" vertical="top" wrapText="1"/>
    </xf>
    <xf numFmtId="0" fontId="15" fillId="5" borderId="46" xfId="1" applyFont="1" applyFill="1" applyBorder="1" applyAlignment="1" applyProtection="1">
      <alignment horizontal="left" vertical="top" wrapText="1"/>
    </xf>
    <xf numFmtId="0" fontId="15" fillId="5" borderId="17" xfId="1" applyFont="1" applyFill="1" applyBorder="1" applyAlignment="1" applyProtection="1">
      <alignment horizontal="left" vertical="top" wrapText="1"/>
    </xf>
    <xf numFmtId="0" fontId="15" fillId="5" borderId="2" xfId="1" applyFont="1" applyFill="1" applyBorder="1" applyAlignment="1" applyProtection="1">
      <alignment horizontal="left" vertical="top" wrapText="1"/>
    </xf>
    <xf numFmtId="0" fontId="15" fillId="5" borderId="10" xfId="1" applyFont="1" applyFill="1" applyBorder="1" applyAlignment="1" applyProtection="1">
      <alignment horizontal="left" vertical="top" wrapText="1"/>
    </xf>
    <xf numFmtId="0" fontId="15" fillId="5" borderId="47" xfId="1" applyFont="1" applyFill="1" applyBorder="1" applyAlignment="1" applyProtection="1">
      <alignment horizontal="left" vertical="top" wrapText="1"/>
    </xf>
    <xf numFmtId="0" fontId="15" fillId="5" borderId="48" xfId="1" applyFont="1" applyFill="1" applyBorder="1" applyAlignment="1" applyProtection="1">
      <alignment horizontal="left" vertical="top" wrapText="1"/>
    </xf>
    <xf numFmtId="0" fontId="15" fillId="5" borderId="35" xfId="1" applyFont="1" applyFill="1" applyBorder="1" applyAlignment="1" applyProtection="1">
      <alignment horizontal="left" vertical="top" wrapText="1"/>
    </xf>
    <xf numFmtId="49" fontId="8" fillId="5" borderId="39" xfId="1" applyNumberFormat="1" applyFont="1" applyFill="1" applyBorder="1" applyAlignment="1" applyProtection="1">
      <alignment horizontal="center" vertical="center" wrapText="1"/>
    </xf>
    <xf numFmtId="49" fontId="8" fillId="5" borderId="14" xfId="1" applyNumberFormat="1" applyFont="1" applyFill="1" applyBorder="1" applyAlignment="1" applyProtection="1">
      <alignment horizontal="center" vertical="center" wrapText="1"/>
    </xf>
    <xf numFmtId="49" fontId="8" fillId="5" borderId="36" xfId="1" applyNumberFormat="1" applyFont="1" applyFill="1" applyBorder="1" applyAlignment="1" applyProtection="1">
      <alignment horizontal="center" vertical="center" wrapText="1"/>
    </xf>
    <xf numFmtId="49" fontId="8" fillId="5" borderId="4" xfId="1" applyNumberFormat="1" applyFont="1" applyFill="1" applyBorder="1" applyAlignment="1" applyProtection="1">
      <alignment horizontal="center" vertical="center" wrapText="1"/>
    </xf>
    <xf numFmtId="49" fontId="15" fillId="5" borderId="2" xfId="1" applyNumberFormat="1" applyFont="1" applyFill="1" applyBorder="1" applyAlignment="1" applyProtection="1">
      <alignment horizontal="center" vertical="center" wrapText="1"/>
    </xf>
    <xf numFmtId="49" fontId="8" fillId="5" borderId="67" xfId="1" applyNumberFormat="1" applyFont="1" applyFill="1" applyBorder="1" applyAlignment="1" applyProtection="1">
      <alignment horizontal="center" vertical="center" wrapText="1"/>
    </xf>
    <xf numFmtId="49" fontId="8" fillId="5" borderId="0" xfId="1" applyNumberFormat="1" applyFont="1" applyFill="1" applyBorder="1" applyAlignment="1" applyProtection="1">
      <alignment horizontal="center" vertical="center" wrapText="1"/>
    </xf>
    <xf numFmtId="49" fontId="8" fillId="5" borderId="8" xfId="1" applyNumberFormat="1" applyFont="1" applyFill="1" applyBorder="1" applyAlignment="1" applyProtection="1">
      <alignment horizontal="center" vertical="center" wrapText="1"/>
    </xf>
    <xf numFmtId="0" fontId="8" fillId="0" borderId="69"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0" fontId="8" fillId="0" borderId="101" xfId="1" applyFont="1" applyFill="1" applyBorder="1" applyAlignment="1" applyProtection="1">
      <alignment vertical="center" wrapText="1"/>
      <protection locked="0"/>
    </xf>
    <xf numFmtId="0" fontId="8" fillId="0" borderId="19" xfId="1" applyFont="1" applyFill="1" applyBorder="1" applyAlignment="1" applyProtection="1">
      <alignment vertical="center" wrapText="1"/>
      <protection locked="0"/>
    </xf>
    <xf numFmtId="0" fontId="8" fillId="0" borderId="100" xfId="1" applyFont="1" applyFill="1" applyBorder="1" applyAlignment="1" applyProtection="1">
      <alignment vertical="center" wrapText="1"/>
      <protection locked="0"/>
    </xf>
    <xf numFmtId="0" fontId="8" fillId="0" borderId="15" xfId="1" applyFont="1" applyFill="1" applyBorder="1" applyAlignment="1" applyProtection="1">
      <alignment vertical="center" wrapText="1"/>
      <protection locked="0"/>
    </xf>
    <xf numFmtId="49" fontId="8" fillId="5" borderId="63" xfId="1" applyNumberFormat="1" applyFont="1" applyFill="1" applyBorder="1" applyAlignment="1" applyProtection="1">
      <alignment vertical="center" wrapText="1"/>
    </xf>
    <xf numFmtId="49" fontId="8" fillId="5" borderId="64" xfId="1" applyNumberFormat="1" applyFont="1" applyFill="1" applyBorder="1" applyAlignment="1" applyProtection="1">
      <alignment vertical="center"/>
    </xf>
    <xf numFmtId="49" fontId="8" fillId="5" borderId="65" xfId="1" applyNumberFormat="1" applyFont="1" applyFill="1" applyBorder="1" applyAlignment="1" applyProtection="1">
      <alignment vertical="center"/>
    </xf>
    <xf numFmtId="0" fontId="8" fillId="0" borderId="93" xfId="1" applyFont="1" applyFill="1" applyBorder="1" applyAlignment="1" applyProtection="1">
      <alignment horizontal="center" vertical="center" wrapText="1"/>
      <protection locked="0"/>
    </xf>
    <xf numFmtId="0" fontId="8" fillId="0" borderId="86" xfId="1" applyFont="1" applyFill="1" applyBorder="1" applyAlignment="1" applyProtection="1">
      <alignment horizontal="center" vertical="center" wrapText="1"/>
      <protection locked="0"/>
    </xf>
    <xf numFmtId="0" fontId="8" fillId="0" borderId="64" xfId="1" applyFont="1" applyFill="1" applyBorder="1" applyAlignment="1" applyProtection="1">
      <alignment horizontal="center" vertical="center" wrapText="1"/>
      <protection locked="0"/>
    </xf>
    <xf numFmtId="0" fontId="8" fillId="0" borderId="65" xfId="1" applyFont="1" applyFill="1" applyBorder="1" applyAlignment="1" applyProtection="1">
      <alignment horizontal="center" vertical="center" wrapText="1"/>
      <protection locked="0"/>
    </xf>
    <xf numFmtId="0" fontId="8" fillId="0" borderId="96" xfId="0" applyFont="1" applyFill="1" applyBorder="1" applyAlignment="1" applyProtection="1">
      <alignment horizontal="left" vertical="center" wrapText="1"/>
      <protection locked="0"/>
    </xf>
    <xf numFmtId="0" fontId="8" fillId="0" borderId="97" xfId="0" applyFont="1" applyFill="1" applyBorder="1" applyAlignment="1" applyProtection="1">
      <alignment horizontal="left" vertical="center" wrapText="1"/>
      <protection locked="0"/>
    </xf>
    <xf numFmtId="0" fontId="8" fillId="0" borderId="98"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20" xfId="0" applyFont="1" applyFill="1" applyBorder="1" applyAlignment="1" applyProtection="1">
      <alignment horizontal="center" vertical="center" wrapText="1"/>
    </xf>
    <xf numFmtId="0" fontId="18" fillId="0" borderId="6" xfId="0" applyFont="1" applyFill="1" applyBorder="1" applyAlignment="1" applyProtection="1">
      <alignment horizontal="left" vertical="center" wrapText="1"/>
    </xf>
    <xf numFmtId="0" fontId="18" fillId="0" borderId="20" xfId="0" applyFont="1" applyFill="1" applyBorder="1" applyAlignment="1" applyProtection="1">
      <alignment horizontal="left" vertical="center" wrapText="1"/>
    </xf>
    <xf numFmtId="0" fontId="16" fillId="5" borderId="3"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8" fillId="5" borderId="7" xfId="0" applyFont="1" applyFill="1" applyBorder="1" applyAlignment="1" applyProtection="1">
      <alignment horizontal="left" vertical="center" wrapText="1"/>
    </xf>
    <xf numFmtId="0" fontId="58" fillId="5" borderId="22" xfId="0" applyFont="1" applyFill="1" applyBorder="1" applyAlignment="1" applyProtection="1">
      <alignment horizontal="left" vertical="center" wrapText="1"/>
    </xf>
    <xf numFmtId="0" fontId="18" fillId="5" borderId="3" xfId="1" applyFont="1" applyFill="1" applyBorder="1" applyAlignment="1" applyProtection="1">
      <alignment horizontal="center" vertical="center" wrapText="1"/>
    </xf>
    <xf numFmtId="0" fontId="18" fillId="5" borderId="6" xfId="1" applyFont="1" applyFill="1" applyBorder="1" applyAlignment="1" applyProtection="1">
      <alignment horizontal="center" vertical="center" wrapText="1"/>
    </xf>
    <xf numFmtId="0" fontId="8" fillId="5" borderId="3" xfId="1" applyFont="1" applyFill="1" applyBorder="1" applyAlignment="1" applyProtection="1">
      <alignment horizontal="center" vertical="center" wrapText="1"/>
    </xf>
    <xf numFmtId="0" fontId="8" fillId="5" borderId="6" xfId="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53" fillId="5" borderId="61" xfId="0" applyFont="1" applyFill="1" applyBorder="1" applyAlignment="1" applyProtection="1">
      <alignment horizontal="left" vertical="center" wrapText="1"/>
    </xf>
    <xf numFmtId="0" fontId="13" fillId="5" borderId="61" xfId="0" applyFont="1" applyFill="1" applyBorder="1" applyAlignment="1" applyProtection="1">
      <alignment horizontal="left" vertical="center" wrapText="1"/>
    </xf>
    <xf numFmtId="0" fontId="13" fillId="5" borderId="62" xfId="0" applyFont="1" applyFill="1" applyBorder="1" applyAlignment="1" applyProtection="1">
      <alignment horizontal="left" vertical="center" wrapText="1"/>
    </xf>
    <xf numFmtId="0" fontId="8" fillId="0" borderId="6"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49" fontId="8" fillId="0" borderId="80" xfId="1" applyNumberFormat="1" applyFont="1" applyFill="1" applyBorder="1" applyAlignment="1" applyProtection="1">
      <alignment horizontal="center" vertical="center" wrapText="1"/>
    </xf>
    <xf numFmtId="49" fontId="8" fillId="0" borderId="81" xfId="1" applyNumberFormat="1" applyFont="1" applyFill="1" applyBorder="1" applyAlignment="1" applyProtection="1">
      <alignment horizontal="center" vertical="center" wrapText="1"/>
    </xf>
    <xf numFmtId="49" fontId="8" fillId="0" borderId="83" xfId="1"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left" vertical="center" wrapText="1"/>
    </xf>
    <xf numFmtId="0" fontId="8" fillId="5" borderId="19" xfId="0" applyFont="1" applyFill="1" applyBorder="1" applyAlignment="1" applyProtection="1">
      <alignment horizontal="left" vertical="center" wrapText="1"/>
    </xf>
    <xf numFmtId="0" fontId="8" fillId="5" borderId="15"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8" fillId="0" borderId="3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protection locked="0"/>
    </xf>
    <xf numFmtId="0" fontId="27" fillId="0" borderId="28" xfId="1" applyNumberFormat="1" applyFont="1" applyFill="1" applyBorder="1" applyAlignment="1" applyProtection="1">
      <alignment horizontal="left" vertical="top" wrapText="1"/>
    </xf>
    <xf numFmtId="0" fontId="24" fillId="0" borderId="29" xfId="1" applyNumberFormat="1" applyFont="1" applyFill="1" applyBorder="1" applyAlignment="1" applyProtection="1">
      <alignment horizontal="left" vertical="top" wrapText="1"/>
    </xf>
    <xf numFmtId="0" fontId="24" fillId="0" borderId="30" xfId="1" applyNumberFormat="1" applyFont="1" applyFill="1" applyBorder="1" applyAlignment="1" applyProtection="1">
      <alignment horizontal="left" vertical="top" wrapText="1"/>
    </xf>
    <xf numFmtId="0" fontId="8" fillId="0" borderId="29" xfId="0" applyFont="1" applyFill="1" applyBorder="1" applyAlignment="1" applyProtection="1">
      <alignment horizontal="center" vertical="center"/>
      <protection locked="0"/>
    </xf>
    <xf numFmtId="0" fontId="8" fillId="5" borderId="18" xfId="1" applyFont="1" applyFill="1" applyBorder="1" applyAlignment="1" applyProtection="1">
      <alignment horizontal="left" vertical="center"/>
    </xf>
    <xf numFmtId="0" fontId="8" fillId="5" borderId="19" xfId="0" applyFont="1" applyFill="1" applyBorder="1" applyProtection="1">
      <alignment vertical="center"/>
    </xf>
    <xf numFmtId="0" fontId="8" fillId="5" borderId="15" xfId="0" applyFont="1" applyFill="1" applyBorder="1" applyProtection="1">
      <alignment vertical="center"/>
    </xf>
    <xf numFmtId="49" fontId="8" fillId="5" borderId="102" xfId="1" applyNumberFormat="1" applyFont="1" applyFill="1" applyBorder="1" applyAlignment="1" applyProtection="1">
      <alignment horizontal="center" vertical="center"/>
    </xf>
    <xf numFmtId="49" fontId="8" fillId="5" borderId="33" xfId="1" applyNumberFormat="1" applyFont="1" applyFill="1" applyBorder="1" applyAlignment="1" applyProtection="1">
      <alignment horizontal="center" vertical="center"/>
    </xf>
    <xf numFmtId="49" fontId="8" fillId="5" borderId="103" xfId="1" applyNumberFormat="1" applyFont="1" applyFill="1" applyBorder="1" applyAlignment="1" applyProtection="1">
      <alignment horizontal="center" vertical="center"/>
    </xf>
    <xf numFmtId="49" fontId="18" fillId="5" borderId="34" xfId="1" applyNumberFormat="1" applyFont="1" applyFill="1" applyBorder="1" applyAlignment="1" applyProtection="1">
      <alignment horizontal="center" vertical="center" wrapText="1"/>
    </xf>
    <xf numFmtId="49" fontId="18" fillId="5" borderId="33" xfId="1" applyNumberFormat="1" applyFont="1" applyFill="1" applyBorder="1" applyAlignment="1" applyProtection="1">
      <alignment horizontal="center" vertical="center" wrapText="1"/>
    </xf>
    <xf numFmtId="49" fontId="18" fillId="5" borderId="103" xfId="1" applyNumberFormat="1" applyFont="1" applyFill="1" applyBorder="1" applyAlignment="1" applyProtection="1">
      <alignment horizontal="center" vertical="center" wrapText="1"/>
    </xf>
    <xf numFmtId="0" fontId="8" fillId="0" borderId="10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8" fillId="0" borderId="103" xfId="1" applyFont="1" applyFill="1" applyBorder="1" applyAlignment="1" applyProtection="1">
      <alignment horizontal="center" vertical="center" wrapText="1"/>
      <protection locked="0"/>
    </xf>
    <xf numFmtId="0" fontId="8" fillId="0" borderId="5" xfId="1" applyFont="1" applyFill="1" applyBorder="1" applyAlignment="1" applyProtection="1">
      <alignment vertical="center" wrapText="1"/>
      <protection locked="0"/>
    </xf>
    <xf numFmtId="0" fontId="8" fillId="0" borderId="4"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22" xfId="0" applyFont="1" applyFill="1" applyBorder="1" applyAlignment="1" applyProtection="1">
      <alignment vertical="center"/>
    </xf>
    <xf numFmtId="0" fontId="18" fillId="5" borderId="5" xfId="1"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8" fillId="5" borderId="72" xfId="0" applyFont="1" applyFill="1" applyBorder="1" applyAlignment="1" applyProtection="1">
      <alignment vertical="center" wrapText="1"/>
    </xf>
    <xf numFmtId="0" fontId="8" fillId="5" borderId="71" xfId="0" applyFont="1" applyFill="1" applyBorder="1" applyAlignment="1" applyProtection="1">
      <alignment vertical="center" wrapText="1"/>
    </xf>
    <xf numFmtId="0" fontId="18" fillId="0" borderId="73" xfId="0" applyFont="1" applyFill="1" applyBorder="1" applyAlignment="1" applyProtection="1">
      <alignment horizontal="center" vertical="center" wrapText="1"/>
      <protection locked="0"/>
    </xf>
    <xf numFmtId="0" fontId="18" fillId="0" borderId="71" xfId="0" applyFont="1" applyFill="1" applyBorder="1" applyAlignment="1" applyProtection="1">
      <alignment horizontal="center" vertical="center" wrapText="1"/>
      <protection locked="0"/>
    </xf>
    <xf numFmtId="0" fontId="18" fillId="0" borderId="84" xfId="0" applyFont="1" applyFill="1" applyBorder="1" applyAlignment="1" applyProtection="1">
      <alignment horizontal="center" vertical="center" wrapText="1"/>
      <protection locked="0"/>
    </xf>
    <xf numFmtId="0" fontId="18" fillId="0" borderId="71" xfId="0" applyFont="1" applyFill="1" applyBorder="1" applyAlignment="1" applyProtection="1">
      <alignment horizontal="center" vertical="center" wrapText="1"/>
    </xf>
    <xf numFmtId="0" fontId="18" fillId="0" borderId="70"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55" fillId="5" borderId="61" xfId="0" applyFont="1" applyFill="1" applyBorder="1" applyAlignment="1" applyProtection="1">
      <alignment vertical="center" wrapText="1"/>
    </xf>
    <xf numFmtId="0" fontId="55" fillId="5" borderId="62" xfId="0" applyFont="1" applyFill="1" applyBorder="1" applyAlignment="1" applyProtection="1">
      <alignment vertical="center" wrapText="1"/>
    </xf>
    <xf numFmtId="0" fontId="8" fillId="5" borderId="3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50" xfId="0" applyFont="1" applyFill="1" applyBorder="1" applyAlignment="1" applyProtection="1">
      <alignment horizontal="center" vertical="center" wrapText="1"/>
    </xf>
    <xf numFmtId="0" fontId="8" fillId="5" borderId="29"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21" fillId="5" borderId="58" xfId="0" applyFont="1" applyFill="1" applyBorder="1" applyAlignment="1" applyProtection="1">
      <alignment horizontal="right" vertical="center" wrapText="1"/>
    </xf>
    <xf numFmtId="0" fontId="21" fillId="5" borderId="42" xfId="0" applyFont="1" applyFill="1" applyBorder="1" applyAlignment="1" applyProtection="1">
      <alignment horizontal="right" vertical="center" wrapText="1"/>
    </xf>
    <xf numFmtId="0" fontId="8" fillId="0" borderId="42" xfId="1" applyFont="1" applyFill="1" applyBorder="1" applyAlignment="1" applyProtection="1">
      <alignment horizontal="center" vertical="center"/>
      <protection locked="0"/>
    </xf>
    <xf numFmtId="0" fontId="8" fillId="5" borderId="96" xfId="0" applyFont="1" applyFill="1" applyBorder="1" applyAlignment="1" applyProtection="1">
      <alignment horizontal="center" vertical="center" wrapText="1"/>
    </xf>
    <xf numFmtId="0" fontId="8" fillId="5" borderId="97" xfId="0" applyFont="1" applyFill="1" applyBorder="1" applyAlignment="1" applyProtection="1">
      <alignment horizontal="center" vertical="center" wrapText="1"/>
    </xf>
    <xf numFmtId="0" fontId="8" fillId="5" borderId="99" xfId="0" applyFont="1" applyFill="1" applyBorder="1" applyAlignment="1" applyProtection="1">
      <alignment horizontal="center" vertical="center" wrapText="1"/>
    </xf>
    <xf numFmtId="49" fontId="18" fillId="5" borderId="37" xfId="1" applyNumberFormat="1" applyFont="1" applyFill="1" applyBorder="1" applyAlignment="1" applyProtection="1">
      <alignment horizontal="center" vertical="center" wrapText="1"/>
    </xf>
    <xf numFmtId="49" fontId="18" fillId="5" borderId="10" xfId="1" applyNumberFormat="1" applyFont="1" applyFill="1" applyBorder="1" applyAlignment="1" applyProtection="1">
      <alignment horizontal="center" vertical="center" wrapText="1"/>
    </xf>
    <xf numFmtId="49" fontId="18" fillId="5" borderId="11" xfId="1" applyNumberFormat="1" applyFont="1" applyFill="1" applyBorder="1" applyAlignment="1" applyProtection="1">
      <alignment horizontal="center" vertical="center" wrapText="1"/>
    </xf>
    <xf numFmtId="49" fontId="18" fillId="5" borderId="23" xfId="1" applyNumberFormat="1" applyFont="1" applyFill="1" applyBorder="1" applyAlignment="1" applyProtection="1">
      <alignment horizontal="center" vertical="center" wrapText="1"/>
    </xf>
    <xf numFmtId="49" fontId="18" fillId="5" borderId="0" xfId="1" applyNumberFormat="1" applyFont="1" applyFill="1" applyBorder="1" applyAlignment="1" applyProtection="1">
      <alignment horizontal="center" vertical="center" wrapText="1"/>
    </xf>
    <xf numFmtId="49" fontId="18" fillId="5" borderId="8" xfId="1" applyNumberFormat="1" applyFont="1" applyFill="1" applyBorder="1" applyAlignment="1" applyProtection="1">
      <alignment horizontal="center" vertical="center" wrapText="1"/>
    </xf>
    <xf numFmtId="49" fontId="18" fillId="5" borderId="21" xfId="1" applyNumberFormat="1" applyFont="1" applyFill="1" applyBorder="1" applyAlignment="1" applyProtection="1">
      <alignment horizontal="center" vertical="center" wrapText="1"/>
    </xf>
    <xf numFmtId="49" fontId="18" fillId="5" borderId="7" xfId="1" applyNumberFormat="1" applyFont="1" applyFill="1" applyBorder="1" applyAlignment="1" applyProtection="1">
      <alignment horizontal="center" vertical="center" wrapText="1"/>
    </xf>
    <xf numFmtId="49" fontId="18" fillId="5" borderId="9" xfId="1" applyNumberFormat="1"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protection locked="0"/>
    </xf>
    <xf numFmtId="0" fontId="8" fillId="0" borderId="50" xfId="0" applyFont="1" applyFill="1" applyBorder="1" applyAlignment="1" applyProtection="1">
      <alignment horizontal="center" vertical="center" wrapText="1"/>
    </xf>
    <xf numFmtId="49" fontId="18" fillId="5" borderId="54" xfId="1" applyNumberFormat="1" applyFont="1" applyFill="1" applyBorder="1" applyAlignment="1" applyProtection="1">
      <alignment horizontal="center" vertical="center" wrapText="1"/>
    </xf>
    <xf numFmtId="49" fontId="18" fillId="5" borderId="41" xfId="1" applyNumberFormat="1" applyFont="1" applyFill="1" applyBorder="1" applyAlignment="1" applyProtection="1">
      <alignment horizontal="center" vertical="center" wrapText="1"/>
    </xf>
    <xf numFmtId="49" fontId="18" fillId="5" borderId="95" xfId="1" applyNumberFormat="1" applyFont="1" applyFill="1" applyBorder="1" applyAlignment="1" applyProtection="1">
      <alignment horizontal="center" vertical="center" wrapText="1"/>
    </xf>
    <xf numFmtId="0" fontId="58" fillId="5" borderId="21" xfId="0" applyFont="1" applyFill="1" applyBorder="1" applyAlignment="1" applyProtection="1">
      <alignment horizontal="left" vertical="center" wrapText="1"/>
    </xf>
    <xf numFmtId="0" fontId="20" fillId="0" borderId="96" xfId="0" applyFont="1" applyFill="1" applyBorder="1" applyAlignment="1" applyProtection="1">
      <alignment horizontal="left" vertical="center" wrapText="1"/>
    </xf>
    <xf numFmtId="0" fontId="20" fillId="0" borderId="97" xfId="0" applyFont="1" applyFill="1" applyBorder="1" applyAlignment="1" applyProtection="1">
      <alignment horizontal="left" vertical="center" wrapText="1"/>
    </xf>
    <xf numFmtId="0" fontId="20" fillId="0" borderId="99" xfId="0" applyFont="1" applyFill="1" applyBorder="1" applyAlignment="1" applyProtection="1">
      <alignment horizontal="left" vertical="center" wrapText="1"/>
    </xf>
    <xf numFmtId="0" fontId="19" fillId="5" borderId="42" xfId="0" applyFont="1" applyFill="1" applyBorder="1" applyAlignment="1" applyProtection="1">
      <alignment horizontal="center" vertical="center" wrapText="1"/>
    </xf>
    <xf numFmtId="0" fontId="19" fillId="5" borderId="59" xfId="0" applyFont="1" applyFill="1" applyBorder="1" applyAlignment="1" applyProtection="1">
      <alignment horizontal="center" vertical="center" wrapText="1"/>
    </xf>
    <xf numFmtId="49" fontId="20" fillId="5" borderId="2" xfId="1" applyNumberFormat="1" applyFont="1" applyFill="1" applyBorder="1" applyAlignment="1" applyProtection="1">
      <alignment horizontal="center" vertical="center" wrapText="1"/>
    </xf>
    <xf numFmtId="49" fontId="8" fillId="5" borderId="16" xfId="1" applyNumberFormat="1" applyFont="1" applyFill="1" applyBorder="1" applyAlignment="1" applyProtection="1">
      <alignment horizontal="center" vertical="center" wrapText="1"/>
    </xf>
    <xf numFmtId="49" fontId="8" fillId="5" borderId="23" xfId="1" applyNumberFormat="1" applyFont="1" applyFill="1" applyBorder="1" applyAlignment="1" applyProtection="1">
      <alignment horizontal="center" vertical="center" wrapText="1"/>
    </xf>
    <xf numFmtId="49" fontId="8" fillId="5" borderId="85" xfId="1" applyNumberFormat="1" applyFont="1" applyFill="1" applyBorder="1" applyAlignment="1" applyProtection="1">
      <alignment horizontal="center" vertical="center" wrapText="1"/>
    </xf>
    <xf numFmtId="49" fontId="8" fillId="5" borderId="86" xfId="1" applyNumberFormat="1" applyFont="1" applyFill="1" applyBorder="1" applyAlignment="1" applyProtection="1">
      <alignment horizontal="center" vertical="center" wrapText="1"/>
    </xf>
    <xf numFmtId="49" fontId="8" fillId="5" borderId="87" xfId="1" applyNumberFormat="1" applyFont="1" applyFill="1" applyBorder="1" applyAlignment="1" applyProtection="1">
      <alignment horizontal="center" vertical="center" wrapText="1"/>
    </xf>
    <xf numFmtId="49" fontId="8" fillId="5" borderId="16" xfId="1" applyNumberFormat="1" applyFont="1" applyFill="1" applyBorder="1" applyAlignment="1" applyProtection="1">
      <alignment horizontal="left" vertical="center" wrapText="1"/>
    </xf>
    <xf numFmtId="49" fontId="8" fillId="5" borderId="14" xfId="1" applyNumberFormat="1" applyFont="1" applyFill="1" applyBorder="1" applyAlignment="1" applyProtection="1">
      <alignment horizontal="left" vertical="center"/>
    </xf>
    <xf numFmtId="0" fontId="38" fillId="0" borderId="74" xfId="0" applyFont="1" applyFill="1" applyBorder="1" applyAlignment="1" applyProtection="1">
      <alignment horizontal="center" vertical="center" wrapText="1"/>
    </xf>
    <xf numFmtId="0" fontId="38" fillId="0" borderId="75" xfId="0" applyFont="1" applyFill="1" applyBorder="1" applyAlignment="1" applyProtection="1">
      <alignment horizontal="center" vertical="center" wrapText="1"/>
    </xf>
    <xf numFmtId="0" fontId="38" fillId="0" borderId="76" xfId="0" applyFont="1" applyFill="1" applyBorder="1" applyAlignment="1" applyProtection="1">
      <alignment horizontal="center" vertical="center" wrapText="1"/>
    </xf>
    <xf numFmtId="0" fontId="38" fillId="0" borderId="77" xfId="0" applyFont="1" applyFill="1" applyBorder="1" applyAlignment="1" applyProtection="1">
      <alignment horizontal="center" vertical="center" wrapText="1"/>
    </xf>
    <xf numFmtId="0" fontId="38" fillId="0" borderId="78" xfId="0" applyFont="1" applyFill="1" applyBorder="1" applyAlignment="1" applyProtection="1">
      <alignment horizontal="center" vertical="center" wrapText="1"/>
    </xf>
    <xf numFmtId="0" fontId="38" fillId="0" borderId="79" xfId="0" applyFont="1" applyFill="1" applyBorder="1" applyAlignment="1" applyProtection="1">
      <alignment horizontal="center" vertical="center" wrapText="1"/>
    </xf>
    <xf numFmtId="0" fontId="38" fillId="0" borderId="80" xfId="0" applyFont="1" applyFill="1" applyBorder="1" applyAlignment="1" applyProtection="1">
      <alignment horizontal="center" vertical="center" wrapText="1"/>
    </xf>
    <xf numFmtId="0" fontId="38" fillId="0" borderId="81" xfId="0" applyFont="1" applyFill="1" applyBorder="1" applyAlignment="1" applyProtection="1">
      <alignment horizontal="center" vertical="center" wrapText="1"/>
    </xf>
    <xf numFmtId="0" fontId="38" fillId="0" borderId="82" xfId="0" applyFont="1" applyFill="1" applyBorder="1" applyAlignment="1" applyProtection="1">
      <alignment horizontal="center" vertical="center" wrapText="1"/>
    </xf>
    <xf numFmtId="0" fontId="18" fillId="0" borderId="51" xfId="1" applyFont="1" applyFill="1" applyBorder="1" applyAlignment="1" applyProtection="1">
      <alignment horizontal="center" vertical="center" wrapText="1"/>
    </xf>
    <xf numFmtId="0" fontId="8" fillId="0" borderId="51" xfId="1" applyFont="1" applyFill="1" applyBorder="1" applyAlignment="1" applyProtection="1">
      <alignment horizontal="center" vertical="center" wrapText="1"/>
    </xf>
    <xf numFmtId="0" fontId="8" fillId="0" borderId="52" xfId="1"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xf>
    <xf numFmtId="0" fontId="8" fillId="5" borderId="36" xfId="0" applyFont="1" applyFill="1" applyBorder="1" applyAlignment="1" applyProtection="1">
      <alignment horizontal="center" vertical="center"/>
    </xf>
    <xf numFmtId="0" fontId="8" fillId="0" borderId="89" xfId="1" applyFont="1" applyFill="1" applyBorder="1" applyAlignment="1" applyProtection="1">
      <alignment horizontal="center" vertical="center" wrapText="1"/>
    </xf>
    <xf numFmtId="0" fontId="8" fillId="0" borderId="90" xfId="1" applyFont="1" applyFill="1" applyBorder="1" applyAlignment="1" applyProtection="1">
      <alignment horizontal="center" vertical="center" wrapText="1"/>
    </xf>
    <xf numFmtId="0" fontId="8" fillId="0" borderId="91" xfId="1" applyFont="1" applyFill="1" applyBorder="1" applyAlignment="1" applyProtection="1">
      <alignment horizontal="center" vertical="center" wrapText="1"/>
    </xf>
    <xf numFmtId="49" fontId="8" fillId="5" borderId="28" xfId="1" applyNumberFormat="1" applyFont="1" applyFill="1" applyBorder="1" applyAlignment="1" applyProtection="1">
      <alignment horizontal="left" vertical="center" wrapText="1"/>
    </xf>
    <xf numFmtId="49" fontId="8" fillId="5" borderId="29" xfId="1" applyNumberFormat="1" applyFont="1" applyFill="1" applyBorder="1" applyAlignment="1" applyProtection="1">
      <alignment horizontal="left" vertical="center" wrapText="1"/>
    </xf>
    <xf numFmtId="49" fontId="8" fillId="5" borderId="49" xfId="1" applyNumberFormat="1" applyFont="1" applyFill="1" applyBorder="1" applyAlignment="1" applyProtection="1">
      <alignment horizontal="left" vertical="center" wrapText="1"/>
    </xf>
    <xf numFmtId="0" fontId="8" fillId="0" borderId="50"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8" fillId="0" borderId="50" xfId="1" applyFont="1" applyFill="1" applyBorder="1" applyAlignment="1" applyProtection="1">
      <alignment horizontal="center" vertical="center" wrapText="1"/>
    </xf>
    <xf numFmtId="0" fontId="18" fillId="0" borderId="29" xfId="1" applyFont="1" applyFill="1" applyBorder="1" applyAlignment="1" applyProtection="1">
      <alignment horizontal="center" vertical="center" wrapText="1"/>
    </xf>
    <xf numFmtId="0" fontId="18" fillId="0" borderId="30" xfId="1" applyFont="1" applyFill="1" applyBorder="1" applyAlignment="1" applyProtection="1">
      <alignment horizontal="center" vertical="center" wrapText="1"/>
    </xf>
    <xf numFmtId="0" fontId="8" fillId="5" borderId="28" xfId="1" applyFont="1" applyFill="1" applyBorder="1" applyAlignment="1" applyProtection="1">
      <alignment horizontal="left" vertical="center" wrapText="1"/>
    </xf>
    <xf numFmtId="0" fontId="8" fillId="5" borderId="29" xfId="1" applyFont="1" applyFill="1" applyBorder="1" applyAlignment="1" applyProtection="1">
      <alignment horizontal="left" vertical="center" wrapText="1"/>
    </xf>
    <xf numFmtId="0" fontId="8" fillId="5" borderId="49" xfId="1" applyFont="1" applyFill="1" applyBorder="1" applyAlignment="1" applyProtection="1">
      <alignment horizontal="left" vertical="center" wrapText="1"/>
    </xf>
    <xf numFmtId="49" fontId="8" fillId="5" borderId="29" xfId="1" applyNumberFormat="1" applyFont="1" applyFill="1" applyBorder="1" applyAlignment="1" applyProtection="1">
      <alignment horizontal="left" vertical="center"/>
    </xf>
    <xf numFmtId="0" fontId="28" fillId="0" borderId="67"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8" fillId="5" borderId="16" xfId="0" applyFont="1" applyFill="1" applyBorder="1" applyAlignment="1" applyProtection="1">
      <alignment vertical="center" wrapText="1"/>
    </xf>
    <xf numFmtId="0" fontId="8" fillId="5" borderId="14" xfId="0" applyFont="1" applyFill="1" applyBorder="1" applyAlignment="1" applyProtection="1">
      <alignment vertical="center" wrapText="1"/>
    </xf>
    <xf numFmtId="0" fontId="8" fillId="5" borderId="36" xfId="0" applyFont="1" applyFill="1" applyBorder="1" applyAlignment="1" applyProtection="1">
      <alignment vertical="center" wrapText="1"/>
    </xf>
    <xf numFmtId="0" fontId="8" fillId="5" borderId="23" xfId="0" applyFont="1" applyFill="1" applyBorder="1" applyAlignment="1" applyProtection="1">
      <alignment vertical="center" wrapText="1"/>
    </xf>
    <xf numFmtId="0" fontId="8" fillId="5" borderId="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8" fillId="5" borderId="21" xfId="0" applyFont="1" applyFill="1" applyBorder="1" applyAlignment="1" applyProtection="1">
      <alignment vertical="center" wrapText="1"/>
    </xf>
    <xf numFmtId="0" fontId="8" fillId="5" borderId="7" xfId="0" applyFont="1" applyFill="1" applyBorder="1" applyAlignment="1" applyProtection="1">
      <alignment vertical="center" wrapText="1"/>
    </xf>
    <xf numFmtId="0" fontId="8" fillId="5" borderId="9" xfId="0" applyFont="1" applyFill="1" applyBorder="1" applyAlignment="1" applyProtection="1">
      <alignment vertical="center" wrapText="1"/>
    </xf>
    <xf numFmtId="0" fontId="37" fillId="0" borderId="6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wrapText="1"/>
    </xf>
    <xf numFmtId="0" fontId="18" fillId="0" borderId="73" xfId="0"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5" borderId="92" xfId="0" applyFont="1" applyFill="1" applyBorder="1" applyAlignment="1" applyProtection="1">
      <alignment vertical="center" wrapText="1"/>
    </xf>
    <xf numFmtId="0" fontId="8" fillId="0" borderId="66" xfId="4" applyFont="1" applyFill="1" applyBorder="1" applyAlignment="1" applyProtection="1">
      <alignment horizontal="center" vertical="center" wrapText="1"/>
      <protection locked="0"/>
    </xf>
    <xf numFmtId="0" fontId="8" fillId="0" borderId="64" xfId="4" applyFont="1" applyFill="1" applyBorder="1" applyAlignment="1" applyProtection="1">
      <alignment horizontal="center" vertical="center" wrapText="1"/>
      <protection locked="0"/>
    </xf>
    <xf numFmtId="0" fontId="8" fillId="0" borderId="86"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xf>
    <xf numFmtId="0" fontId="8" fillId="5" borderId="30" xfId="0" applyFont="1" applyFill="1" applyBorder="1" applyAlignment="1" applyProtection="1">
      <alignment horizontal="center" vertical="center"/>
    </xf>
    <xf numFmtId="0" fontId="8" fillId="0" borderId="102" xfId="4" applyFont="1" applyFill="1" applyBorder="1" applyAlignment="1" applyProtection="1">
      <alignment horizontal="center" vertical="center" wrapText="1"/>
      <protection locked="0"/>
    </xf>
    <xf numFmtId="0" fontId="8" fillId="0" borderId="33" xfId="4" applyFont="1" applyFill="1" applyBorder="1" applyAlignment="1" applyProtection="1">
      <alignment horizontal="center" vertical="center" wrapText="1"/>
      <protection locked="0"/>
    </xf>
    <xf numFmtId="0" fontId="8" fillId="0" borderId="25" xfId="4" applyFont="1" applyFill="1" applyBorder="1" applyAlignment="1" applyProtection="1">
      <alignment horizontal="center" vertical="center" wrapText="1"/>
      <protection locked="0"/>
    </xf>
    <xf numFmtId="0" fontId="13" fillId="5" borderId="6"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53" fillId="0" borderId="50" xfId="1" applyFont="1" applyFill="1" applyBorder="1" applyAlignment="1" applyProtection="1">
      <alignment vertical="center" wrapText="1"/>
    </xf>
    <xf numFmtId="0" fontId="53" fillId="0" borderId="29" xfId="1" applyFont="1" applyFill="1" applyBorder="1" applyAlignment="1" applyProtection="1">
      <alignment vertical="center" wrapText="1"/>
    </xf>
    <xf numFmtId="0" fontId="53" fillId="0" borderId="49" xfId="1" applyFont="1" applyFill="1" applyBorder="1" applyAlignment="1" applyProtection="1">
      <alignment vertical="center" wrapText="1"/>
    </xf>
    <xf numFmtId="0" fontId="68" fillId="0" borderId="28" xfId="1" applyNumberFormat="1" applyFont="1" applyFill="1" applyBorder="1" applyAlignment="1" applyProtection="1">
      <alignment horizontal="center" vertical="center"/>
    </xf>
    <xf numFmtId="0" fontId="68" fillId="0" borderId="29" xfId="1" applyNumberFormat="1" applyFont="1" applyFill="1" applyBorder="1" applyAlignment="1" applyProtection="1">
      <alignment horizontal="center" vertical="center"/>
    </xf>
    <xf numFmtId="0" fontId="68" fillId="0" borderId="30" xfId="1" applyNumberFormat="1" applyFont="1" applyFill="1" applyBorder="1" applyAlignment="1" applyProtection="1">
      <alignment horizontal="center" vertical="center"/>
    </xf>
    <xf numFmtId="49" fontId="64" fillId="6" borderId="13" xfId="1" applyNumberFormat="1" applyFont="1" applyFill="1" applyBorder="1" applyAlignment="1" applyProtection="1">
      <alignment horizontal="left"/>
    </xf>
    <xf numFmtId="49" fontId="65" fillId="6" borderId="13" xfId="1" applyNumberFormat="1" applyFont="1" applyFill="1" applyBorder="1" applyAlignment="1" applyProtection="1">
      <alignment horizontal="left"/>
    </xf>
    <xf numFmtId="49" fontId="8" fillId="5" borderId="50" xfId="1" applyNumberFormat="1" applyFont="1" applyFill="1" applyBorder="1" applyAlignment="1" applyProtection="1">
      <alignment horizontal="center" vertical="center" wrapText="1"/>
    </xf>
    <xf numFmtId="49" fontId="8" fillId="5" borderId="29" xfId="1" applyNumberFormat="1" applyFont="1" applyFill="1" applyBorder="1" applyAlignment="1" applyProtection="1">
      <alignment horizontal="center" vertical="center" wrapText="1"/>
    </xf>
    <xf numFmtId="0" fontId="26" fillId="0" borderId="12" xfId="0" applyFont="1" applyFill="1" applyBorder="1" applyAlignment="1">
      <alignment horizontal="center" vertical="center" wrapText="1"/>
    </xf>
    <xf numFmtId="0" fontId="60" fillId="0" borderId="12" xfId="0" applyFont="1" applyFill="1" applyBorder="1" applyAlignment="1">
      <alignment horizontal="center" vertical="center" wrapText="1"/>
    </xf>
    <xf numFmtId="0" fontId="26" fillId="0" borderId="88" xfId="0" applyFont="1" applyFill="1" applyBorder="1" applyAlignment="1">
      <alignment horizontal="center" vertical="center" wrapText="1"/>
    </xf>
    <xf numFmtId="0" fontId="26" fillId="5" borderId="38" xfId="0" applyFont="1" applyFill="1" applyBorder="1" applyAlignment="1">
      <alignment vertical="center" wrapText="1"/>
    </xf>
    <xf numFmtId="0" fontId="26" fillId="5" borderId="6" xfId="0" applyFont="1" applyFill="1" applyBorder="1" applyAlignment="1">
      <alignment vertical="center" wrapText="1"/>
    </xf>
    <xf numFmtId="0" fontId="26" fillId="5" borderId="20" xfId="0" applyFont="1" applyFill="1" applyBorder="1" applyAlignment="1">
      <alignment vertical="center" wrapText="1"/>
    </xf>
    <xf numFmtId="0" fontId="61" fillId="5" borderId="18" xfId="0" applyFont="1" applyFill="1" applyBorder="1" applyAlignment="1">
      <alignment horizontal="left" vertical="center" wrapText="1"/>
    </xf>
    <xf numFmtId="0" fontId="61" fillId="5" borderId="19" xfId="0" applyFont="1" applyFill="1" applyBorder="1" applyAlignment="1">
      <alignment horizontal="left" vertical="center" wrapText="1"/>
    </xf>
    <xf numFmtId="0" fontId="61" fillId="5" borderId="100" xfId="0" applyFont="1" applyFill="1" applyBorder="1" applyAlignment="1">
      <alignment horizontal="left" vertical="center" wrapText="1"/>
    </xf>
    <xf numFmtId="0" fontId="26" fillId="5" borderId="53" xfId="0" applyFont="1" applyFill="1" applyBorder="1" applyAlignment="1">
      <alignment vertical="center" wrapText="1"/>
    </xf>
    <xf numFmtId="0" fontId="26" fillId="5" borderId="12"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60" fillId="5" borderId="34" xfId="0" applyFont="1" applyFill="1" applyBorder="1" applyAlignment="1">
      <alignment horizontal="center" vertical="center" wrapText="1"/>
    </xf>
    <xf numFmtId="0" fontId="60" fillId="5" borderId="33"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25" xfId="0" applyFont="1" applyFill="1" applyBorder="1" applyAlignment="1">
      <alignment horizontal="center" vertical="center" wrapText="1"/>
    </xf>
    <xf numFmtId="49" fontId="8" fillId="5" borderId="14" xfId="1" applyNumberFormat="1" applyFont="1" applyFill="1" applyBorder="1" applyAlignment="1" applyProtection="1">
      <alignment horizontal="left" vertical="center" wrapText="1"/>
    </xf>
    <xf numFmtId="49" fontId="8" fillId="5" borderId="36" xfId="1" applyNumberFormat="1" applyFont="1" applyFill="1" applyBorder="1" applyAlignment="1" applyProtection="1">
      <alignment horizontal="left" vertical="center" wrapText="1"/>
    </xf>
    <xf numFmtId="49" fontId="8" fillId="5" borderId="21" xfId="1" applyNumberFormat="1" applyFont="1" applyFill="1" applyBorder="1" applyAlignment="1" applyProtection="1">
      <alignment horizontal="left" vertical="center" wrapText="1"/>
    </xf>
    <xf numFmtId="49" fontId="8" fillId="5" borderId="7" xfId="1" applyNumberFormat="1" applyFont="1" applyFill="1" applyBorder="1" applyAlignment="1" applyProtection="1">
      <alignment horizontal="left" vertical="center" wrapText="1"/>
    </xf>
    <xf numFmtId="49" fontId="8" fillId="5" borderId="9" xfId="1" applyNumberFormat="1" applyFont="1" applyFill="1" applyBorder="1" applyAlignment="1" applyProtection="1">
      <alignment horizontal="left" vertical="center" wrapText="1"/>
    </xf>
    <xf numFmtId="0" fontId="53" fillId="5" borderId="50" xfId="1" applyFont="1" applyFill="1" applyBorder="1" applyAlignment="1" applyProtection="1">
      <alignment horizontal="center" vertical="center" wrapText="1"/>
    </xf>
    <xf numFmtId="0" fontId="8" fillId="5" borderId="29" xfId="1" applyFont="1" applyFill="1" applyBorder="1" applyAlignment="1" applyProtection="1">
      <alignment horizontal="center" vertical="center" wrapText="1"/>
    </xf>
    <xf numFmtId="0" fontId="8" fillId="5" borderId="49" xfId="1" applyFont="1" applyFill="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45" fillId="0" borderId="3" xfId="0" applyFont="1" applyFill="1" applyBorder="1" applyAlignment="1" applyProtection="1">
      <alignment horizontal="left" vertical="center"/>
      <protection locked="0"/>
    </xf>
    <xf numFmtId="0" fontId="45" fillId="0" borderId="6" xfId="0" applyFont="1" applyFill="1" applyBorder="1" applyAlignment="1" applyProtection="1">
      <alignment horizontal="left" vertical="center"/>
      <protection locked="0"/>
    </xf>
    <xf numFmtId="0" fontId="45" fillId="0" borderId="5" xfId="0" applyFont="1" applyFill="1" applyBorder="1" applyAlignment="1" applyProtection="1">
      <alignment horizontal="left" vertical="center"/>
      <protection locked="0"/>
    </xf>
    <xf numFmtId="0" fontId="68" fillId="0" borderId="2" xfId="0" applyFont="1" applyBorder="1" applyAlignment="1" applyProtection="1">
      <alignment horizontal="center" vertical="center"/>
    </xf>
    <xf numFmtId="0" fontId="68" fillId="0" borderId="10" xfId="0" applyFont="1" applyBorder="1" applyAlignment="1" applyProtection="1">
      <alignment horizontal="center" vertical="center"/>
    </xf>
    <xf numFmtId="0" fontId="68" fillId="0" borderId="11" xfId="0" applyFont="1" applyBorder="1" applyAlignment="1" applyProtection="1">
      <alignment horizontal="center" vertical="center"/>
    </xf>
    <xf numFmtId="0" fontId="68" fillId="0" borderId="4" xfId="0" applyFont="1" applyBorder="1" applyAlignment="1" applyProtection="1">
      <alignment horizontal="center" vertical="center"/>
    </xf>
    <xf numFmtId="0" fontId="68" fillId="0" borderId="7" xfId="0" applyFont="1" applyBorder="1" applyAlignment="1" applyProtection="1">
      <alignment horizontal="center" vertical="center"/>
    </xf>
    <xf numFmtId="0" fontId="68" fillId="0" borderId="9" xfId="0" applyFont="1" applyBorder="1" applyAlignment="1" applyProtection="1">
      <alignment horizontal="center" vertical="center"/>
    </xf>
    <xf numFmtId="0" fontId="67" fillId="0" borderId="0" xfId="0" applyFont="1" applyAlignment="1" applyProtection="1">
      <alignment horizontal="left" vertical="center"/>
    </xf>
    <xf numFmtId="0" fontId="1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40" fillId="0" borderId="0" xfId="0" applyFont="1" applyAlignment="1" applyProtection="1">
      <alignment horizontal="center" vertical="center" wrapText="1"/>
    </xf>
    <xf numFmtId="0" fontId="40" fillId="0" borderId="0" xfId="0" applyFont="1" applyAlignment="1" applyProtection="1">
      <alignment horizontal="center" vertical="center"/>
    </xf>
    <xf numFmtId="0" fontId="52" fillId="5" borderId="3" xfId="1" applyFont="1" applyFill="1" applyBorder="1" applyAlignment="1" applyProtection="1">
      <alignment horizontal="center" vertical="center" wrapText="1"/>
    </xf>
    <xf numFmtId="0" fontId="31" fillId="5" borderId="3" xfId="1" applyFont="1" applyFill="1" applyBorder="1" applyAlignment="1" applyProtection="1">
      <alignment horizontal="center" vertical="center" wrapText="1"/>
    </xf>
    <xf numFmtId="0" fontId="8" fillId="5" borderId="5" xfId="1" applyFont="1" applyFill="1" applyBorder="1" applyAlignment="1" applyProtection="1">
      <alignment horizontal="center" vertical="center" wrapText="1"/>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111970"/>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89624"/>
          <a:ext cx="4030841" cy="427592"/>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53640"/>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39110"/>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58232"/>
          <a:ext cx="2032887" cy="394986"/>
          <a:chOff x="1922942" y="19285512"/>
          <a:chExt cx="2091095" cy="394605"/>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512"/>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57"/>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014593"/>
          <a:ext cx="2032887" cy="394987"/>
          <a:chOff x="1922942" y="19285478"/>
          <a:chExt cx="2091095" cy="394640"/>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7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58"/>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59548"/>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100</xdr:row>
      <xdr:rowOff>971551</xdr:rowOff>
    </xdr:from>
    <xdr:to>
      <xdr:col>26</xdr:col>
      <xdr:colOff>190499</xdr:colOff>
      <xdr:row>100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933718"/>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97842"/>
          <a:ext cx="1239309" cy="413398"/>
          <a:chOff x="6534144" y="31596361"/>
          <a:chExt cx="1243825"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57" y="31596361"/>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4" y="31596361"/>
                <a:ext cx="679916"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63633"/>
          <a:ext cx="1239309" cy="413398"/>
          <a:chOff x="6534144" y="33063830"/>
          <a:chExt cx="1243825"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57" y="33063830"/>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4" y="33063830"/>
                <a:ext cx="679916"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59808"/>
          <a:ext cx="1247250" cy="387067"/>
          <a:chOff x="6555214" y="34119631"/>
          <a:chExt cx="1251122" cy="390581"/>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631"/>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169"/>
                <a:ext cx="678330" cy="233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25722"/>
          <a:ext cx="1239309" cy="413398"/>
          <a:chOff x="6568992" y="34868328"/>
          <a:chExt cx="1243825"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5" y="34868328"/>
                <a:ext cx="678212"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2" y="34868328"/>
                <a:ext cx="679916"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2"/>
  <sheetViews>
    <sheetView tabSelected="1" view="pageBreakPreview" zoomScale="120" zoomScaleNormal="120" zoomScaleSheetLayoutView="120" zoomScalePageLayoutView="140" workbookViewId="0">
      <selection activeCell="AP3" sqref="AP3"/>
    </sheetView>
  </sheetViews>
  <sheetFormatPr defaultColWidth="9" defaultRowHeight="14"/>
  <cols>
    <col min="1" max="1" width="3.08984375" style="16" customWidth="1"/>
    <col min="2" max="41" width="2.6328125" style="16" customWidth="1"/>
    <col min="42" max="16384" width="9" style="16"/>
  </cols>
  <sheetData>
    <row r="1" spans="1:41" ht="5.25" customHeight="1" thickBot="1">
      <c r="A1" s="69"/>
      <c r="B1" s="69"/>
      <c r="C1" s="69"/>
      <c r="D1" s="69"/>
      <c r="E1" s="69"/>
      <c r="F1" s="69"/>
      <c r="G1" s="69"/>
      <c r="H1" s="70"/>
      <c r="I1" s="70"/>
      <c r="J1" s="70"/>
      <c r="K1" s="70"/>
      <c r="L1" s="70"/>
      <c r="M1" s="70"/>
      <c r="N1" s="70"/>
      <c r="O1" s="70"/>
      <c r="P1" s="70"/>
      <c r="Q1" s="70"/>
      <c r="R1" s="70"/>
      <c r="S1" s="71"/>
      <c r="T1" s="71"/>
      <c r="U1" s="71"/>
      <c r="V1" s="71"/>
      <c r="W1" s="71"/>
      <c r="X1" s="71"/>
      <c r="Y1" s="71"/>
      <c r="Z1" s="70"/>
      <c r="AA1" s="70"/>
      <c r="AB1" s="70"/>
      <c r="AC1" s="70"/>
      <c r="AD1" s="70"/>
      <c r="AE1" s="70"/>
      <c r="AF1" s="70"/>
      <c r="AG1" s="70"/>
      <c r="AH1" s="70"/>
      <c r="AI1" s="70"/>
      <c r="AJ1" s="70"/>
      <c r="AK1" s="70"/>
      <c r="AL1" s="70"/>
      <c r="AM1" s="70"/>
      <c r="AN1" s="70"/>
      <c r="AO1" s="70"/>
    </row>
    <row r="2" spans="1:41" ht="28" customHeight="1" thickBot="1">
      <c r="A2" s="380"/>
      <c r="B2" s="381"/>
      <c r="C2" s="381"/>
      <c r="D2" s="381"/>
      <c r="E2" s="381"/>
      <c r="F2" s="381"/>
      <c r="G2" s="381"/>
      <c r="H2" s="381"/>
      <c r="I2" s="381"/>
      <c r="J2" s="381"/>
      <c r="K2" s="381"/>
      <c r="L2" s="381"/>
      <c r="M2" s="70"/>
      <c r="N2" s="70"/>
      <c r="O2" s="72"/>
      <c r="P2" s="73"/>
      <c r="Q2" s="73"/>
      <c r="R2" s="73"/>
      <c r="S2" s="73"/>
      <c r="T2" s="73"/>
      <c r="U2" s="73"/>
      <c r="V2" s="73"/>
      <c r="W2" s="73"/>
      <c r="X2" s="73"/>
      <c r="Y2" s="73"/>
      <c r="Z2" s="73"/>
      <c r="AA2" s="70"/>
      <c r="AB2" s="70"/>
      <c r="AC2" s="74"/>
      <c r="AD2" s="75"/>
      <c r="AE2" s="377"/>
      <c r="AF2" s="378"/>
      <c r="AG2" s="378"/>
      <c r="AH2" s="378"/>
      <c r="AI2" s="378"/>
      <c r="AJ2" s="378"/>
      <c r="AK2" s="378"/>
      <c r="AL2" s="378"/>
      <c r="AM2" s="378"/>
      <c r="AN2" s="378"/>
      <c r="AO2" s="379"/>
    </row>
    <row r="3" spans="1:41" ht="60" customHeight="1">
      <c r="A3" s="118" t="s">
        <v>221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20"/>
    </row>
    <row r="4" spans="1:41" ht="8.25" customHeight="1" thickBot="1">
      <c r="A4" s="38"/>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40"/>
    </row>
    <row r="5" spans="1:41" s="17" customFormat="1" ht="12.75" customHeight="1" thickTop="1">
      <c r="A5" s="41" t="s">
        <v>16</v>
      </c>
      <c r="B5" s="42"/>
      <c r="C5" s="42"/>
      <c r="D5" s="42"/>
      <c r="E5" s="42"/>
      <c r="F5" s="42"/>
      <c r="G5" s="42"/>
      <c r="H5" s="42"/>
      <c r="I5" s="42"/>
      <c r="J5" s="42"/>
      <c r="K5" s="42"/>
      <c r="L5" s="42"/>
      <c r="M5" s="42"/>
      <c r="N5" s="42"/>
      <c r="O5" s="42"/>
      <c r="P5" s="42"/>
      <c r="Q5" s="42"/>
      <c r="R5" s="42"/>
      <c r="S5" s="42"/>
      <c r="T5" s="43" t="s">
        <v>17</v>
      </c>
      <c r="U5" s="42"/>
      <c r="V5" s="42"/>
      <c r="W5" s="42"/>
      <c r="X5" s="42"/>
      <c r="Y5" s="42"/>
      <c r="Z5" s="42"/>
      <c r="AA5" s="42"/>
      <c r="AB5" s="42"/>
      <c r="AC5" s="42"/>
      <c r="AD5" s="42"/>
      <c r="AE5" s="42"/>
      <c r="AF5" s="42"/>
      <c r="AG5" s="42"/>
      <c r="AH5" s="42"/>
      <c r="AI5" s="42"/>
      <c r="AJ5" s="42"/>
      <c r="AK5" s="42"/>
      <c r="AL5" s="42"/>
      <c r="AM5" s="42"/>
      <c r="AN5" s="42"/>
      <c r="AO5" s="44"/>
    </row>
    <row r="6" spans="1:41" s="17" customFormat="1" ht="12.75" customHeight="1">
      <c r="A6" s="45" t="s">
        <v>145</v>
      </c>
      <c r="B6" s="46"/>
      <c r="C6" s="46"/>
      <c r="D6" s="46"/>
      <c r="E6" s="46"/>
      <c r="F6" s="46"/>
      <c r="G6" s="46"/>
      <c r="H6" s="46"/>
      <c r="I6" s="46"/>
      <c r="J6" s="46"/>
      <c r="K6" s="46"/>
      <c r="L6" s="46"/>
      <c r="M6" s="46"/>
      <c r="N6" s="46"/>
      <c r="O6" s="46"/>
      <c r="P6" s="46"/>
      <c r="Q6" s="46"/>
      <c r="R6" s="46"/>
      <c r="S6" s="46"/>
      <c r="T6" s="47" t="s">
        <v>146</v>
      </c>
      <c r="U6" s="46"/>
      <c r="V6" s="46"/>
      <c r="W6" s="46"/>
      <c r="X6" s="46"/>
      <c r="Y6" s="46"/>
      <c r="Z6" s="46"/>
      <c r="AA6" s="46"/>
      <c r="AB6" s="46"/>
      <c r="AC6" s="46"/>
      <c r="AD6" s="46"/>
      <c r="AE6" s="46"/>
      <c r="AF6" s="46"/>
      <c r="AG6" s="46"/>
      <c r="AH6" s="46"/>
      <c r="AI6" s="46"/>
      <c r="AJ6" s="46"/>
      <c r="AK6" s="46"/>
      <c r="AL6" s="46"/>
      <c r="AM6" s="46"/>
      <c r="AN6" s="46"/>
      <c r="AO6" s="48"/>
    </row>
    <row r="7" spans="1:41" s="17" customFormat="1" ht="12.75" customHeight="1">
      <c r="A7" s="49" t="s">
        <v>18</v>
      </c>
      <c r="B7" s="46"/>
      <c r="C7" s="46"/>
      <c r="D7" s="46"/>
      <c r="E7" s="46"/>
      <c r="F7" s="46"/>
      <c r="G7" s="46"/>
      <c r="H7" s="46"/>
      <c r="I7" s="46"/>
      <c r="J7" s="46"/>
      <c r="K7" s="46"/>
      <c r="L7" s="46"/>
      <c r="M7" s="46"/>
      <c r="N7" s="46"/>
      <c r="O7" s="46"/>
      <c r="P7" s="46"/>
      <c r="Q7" s="46"/>
      <c r="R7" s="46"/>
      <c r="S7" s="46"/>
      <c r="T7" s="47" t="s">
        <v>5</v>
      </c>
      <c r="U7" s="46"/>
      <c r="V7" s="46"/>
      <c r="W7" s="46"/>
      <c r="X7" s="46"/>
      <c r="Y7" s="46"/>
      <c r="Z7" s="46"/>
      <c r="AA7" s="46"/>
      <c r="AB7" s="46"/>
      <c r="AC7" s="46"/>
      <c r="AD7" s="46"/>
      <c r="AE7" s="46"/>
      <c r="AF7" s="46"/>
      <c r="AG7" s="46"/>
      <c r="AH7" s="46"/>
      <c r="AI7" s="46"/>
      <c r="AJ7" s="46"/>
      <c r="AK7" s="46"/>
      <c r="AL7" s="46"/>
      <c r="AM7" s="46"/>
      <c r="AN7" s="46"/>
      <c r="AO7" s="48"/>
    </row>
    <row r="8" spans="1:41" s="17" customFormat="1" ht="12.75" customHeight="1">
      <c r="A8" s="49" t="s">
        <v>19</v>
      </c>
      <c r="B8" s="46"/>
      <c r="C8" s="46"/>
      <c r="D8" s="46"/>
      <c r="E8" s="46"/>
      <c r="F8" s="46"/>
      <c r="G8" s="46"/>
      <c r="H8" s="46"/>
      <c r="I8" s="46"/>
      <c r="J8" s="46"/>
      <c r="K8" s="46"/>
      <c r="L8" s="46"/>
      <c r="M8" s="46"/>
      <c r="N8" s="46"/>
      <c r="O8" s="46"/>
      <c r="P8" s="46"/>
      <c r="Q8" s="46"/>
      <c r="R8" s="46"/>
      <c r="S8" s="46"/>
      <c r="T8" s="47" t="s">
        <v>6</v>
      </c>
      <c r="U8" s="46"/>
      <c r="V8" s="46"/>
      <c r="W8" s="46"/>
      <c r="X8" s="46"/>
      <c r="Y8" s="46"/>
      <c r="Z8" s="46"/>
      <c r="AA8" s="46"/>
      <c r="AB8" s="46"/>
      <c r="AC8" s="46"/>
      <c r="AD8" s="46"/>
      <c r="AE8" s="46"/>
      <c r="AF8" s="46"/>
      <c r="AG8" s="46"/>
      <c r="AH8" s="46"/>
      <c r="AI8" s="46"/>
      <c r="AJ8" s="46"/>
      <c r="AK8" s="46"/>
      <c r="AL8" s="46"/>
      <c r="AM8" s="46"/>
      <c r="AN8" s="46"/>
      <c r="AO8" s="48"/>
    </row>
    <row r="9" spans="1:41" s="17" customFormat="1" ht="12.75" customHeight="1" thickBot="1">
      <c r="A9" s="49" t="s">
        <v>20</v>
      </c>
      <c r="B9" s="46"/>
      <c r="C9" s="46"/>
      <c r="D9" s="46"/>
      <c r="E9" s="46"/>
      <c r="F9" s="46"/>
      <c r="G9" s="46"/>
      <c r="H9" s="46"/>
      <c r="I9" s="46"/>
      <c r="J9" s="46"/>
      <c r="K9" s="46"/>
      <c r="L9" s="46"/>
      <c r="M9" s="46"/>
      <c r="N9" s="46"/>
      <c r="O9" s="46"/>
      <c r="P9" s="46"/>
      <c r="Q9" s="46"/>
      <c r="R9" s="46"/>
      <c r="S9" s="46"/>
      <c r="T9" s="47" t="s">
        <v>7</v>
      </c>
      <c r="U9" s="46"/>
      <c r="V9" s="46"/>
      <c r="W9" s="46"/>
      <c r="X9" s="46"/>
      <c r="Y9" s="46"/>
      <c r="Z9" s="46"/>
      <c r="AA9" s="46"/>
      <c r="AB9" s="46"/>
      <c r="AC9" s="46"/>
      <c r="AD9" s="46"/>
      <c r="AE9" s="46"/>
      <c r="AF9" s="46"/>
      <c r="AG9" s="46"/>
      <c r="AH9" s="46"/>
      <c r="AI9" s="46"/>
      <c r="AJ9" s="46"/>
      <c r="AK9" s="46"/>
      <c r="AL9" s="46"/>
      <c r="AM9" s="46"/>
      <c r="AN9" s="46"/>
      <c r="AO9" s="48"/>
    </row>
    <row r="10" spans="1:41" ht="9.75" customHeight="1" thickTop="1" thickBot="1">
      <c r="A10" s="50"/>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2"/>
    </row>
    <row r="11" spans="1:41" ht="18" customHeight="1">
      <c r="A11" s="304" t="s">
        <v>21</v>
      </c>
      <c r="B11" s="140"/>
      <c r="C11" s="141"/>
      <c r="D11" s="139" t="s">
        <v>15</v>
      </c>
      <c r="E11" s="140"/>
      <c r="F11" s="140"/>
      <c r="G11" s="141"/>
      <c r="H11" s="129" t="s">
        <v>22</v>
      </c>
      <c r="I11" s="130"/>
      <c r="J11" s="130"/>
      <c r="K11" s="130"/>
      <c r="L11" s="130"/>
      <c r="M11" s="130"/>
      <c r="N11" s="130"/>
      <c r="O11" s="130"/>
      <c r="P11" s="130"/>
      <c r="Q11" s="130"/>
      <c r="R11" s="131"/>
      <c r="S11" s="132" t="s">
        <v>23</v>
      </c>
      <c r="T11" s="130"/>
      <c r="U11" s="130"/>
      <c r="V11" s="130"/>
      <c r="W11" s="130"/>
      <c r="X11" s="130"/>
      <c r="Y11" s="130"/>
      <c r="Z11" s="130"/>
      <c r="AA11" s="130"/>
      <c r="AB11" s="130"/>
      <c r="AC11" s="130"/>
      <c r="AD11" s="131"/>
      <c r="AE11" s="132" t="s">
        <v>24</v>
      </c>
      <c r="AF11" s="130"/>
      <c r="AG11" s="130"/>
      <c r="AH11" s="130"/>
      <c r="AI11" s="130"/>
      <c r="AJ11" s="130"/>
      <c r="AK11" s="130"/>
      <c r="AL11" s="130"/>
      <c r="AM11" s="130"/>
      <c r="AN11" s="130"/>
      <c r="AO11" s="133"/>
    </row>
    <row r="12" spans="1:41" ht="33.75" customHeight="1">
      <c r="A12" s="305"/>
      <c r="B12" s="145"/>
      <c r="C12" s="146"/>
      <c r="D12" s="142"/>
      <c r="E12" s="89"/>
      <c r="F12" s="89"/>
      <c r="G12" s="90"/>
      <c r="H12" s="121"/>
      <c r="I12" s="122"/>
      <c r="J12" s="122"/>
      <c r="K12" s="122"/>
      <c r="L12" s="122"/>
      <c r="M12" s="122"/>
      <c r="N12" s="122"/>
      <c r="O12" s="122"/>
      <c r="P12" s="122"/>
      <c r="Q12" s="122"/>
      <c r="R12" s="123"/>
      <c r="S12" s="124"/>
      <c r="T12" s="122"/>
      <c r="U12" s="122"/>
      <c r="V12" s="122"/>
      <c r="W12" s="122"/>
      <c r="X12" s="122"/>
      <c r="Y12" s="122"/>
      <c r="Z12" s="122"/>
      <c r="AA12" s="122"/>
      <c r="AB12" s="122"/>
      <c r="AC12" s="122"/>
      <c r="AD12" s="123"/>
      <c r="AE12" s="124"/>
      <c r="AF12" s="122"/>
      <c r="AG12" s="122"/>
      <c r="AH12" s="122"/>
      <c r="AI12" s="122"/>
      <c r="AJ12" s="122"/>
      <c r="AK12" s="122"/>
      <c r="AL12" s="122"/>
      <c r="AM12" s="122"/>
      <c r="AN12" s="122"/>
      <c r="AO12" s="125"/>
    </row>
    <row r="13" spans="1:41" ht="17.649999999999999" customHeight="1">
      <c r="A13" s="305"/>
      <c r="B13" s="145"/>
      <c r="C13" s="146"/>
      <c r="D13" s="143" t="s">
        <v>25</v>
      </c>
      <c r="E13" s="86"/>
      <c r="F13" s="86"/>
      <c r="G13" s="87"/>
      <c r="H13" s="134" t="s">
        <v>22</v>
      </c>
      <c r="I13" s="135"/>
      <c r="J13" s="135"/>
      <c r="K13" s="135"/>
      <c r="L13" s="135"/>
      <c r="M13" s="135"/>
      <c r="N13" s="135"/>
      <c r="O13" s="135"/>
      <c r="P13" s="135"/>
      <c r="Q13" s="135"/>
      <c r="R13" s="136"/>
      <c r="S13" s="137" t="s">
        <v>23</v>
      </c>
      <c r="T13" s="135"/>
      <c r="U13" s="135"/>
      <c r="V13" s="135"/>
      <c r="W13" s="135"/>
      <c r="X13" s="135"/>
      <c r="Y13" s="135"/>
      <c r="Z13" s="135"/>
      <c r="AA13" s="135"/>
      <c r="AB13" s="135"/>
      <c r="AC13" s="135"/>
      <c r="AD13" s="136"/>
      <c r="AE13" s="137" t="s">
        <v>24</v>
      </c>
      <c r="AF13" s="135"/>
      <c r="AG13" s="135"/>
      <c r="AH13" s="135"/>
      <c r="AI13" s="135"/>
      <c r="AJ13" s="135"/>
      <c r="AK13" s="135"/>
      <c r="AL13" s="135"/>
      <c r="AM13" s="135"/>
      <c r="AN13" s="135"/>
      <c r="AO13" s="138"/>
    </row>
    <row r="14" spans="1:41" ht="33.75" customHeight="1">
      <c r="A14" s="305"/>
      <c r="B14" s="145"/>
      <c r="C14" s="146"/>
      <c r="D14" s="144"/>
      <c r="E14" s="145"/>
      <c r="F14" s="145"/>
      <c r="G14" s="146"/>
      <c r="H14" s="126"/>
      <c r="I14" s="127"/>
      <c r="J14" s="127"/>
      <c r="K14" s="127"/>
      <c r="L14" s="127"/>
      <c r="M14" s="127"/>
      <c r="N14" s="127"/>
      <c r="O14" s="127"/>
      <c r="P14" s="127"/>
      <c r="Q14" s="127"/>
      <c r="R14" s="128"/>
      <c r="S14" s="147"/>
      <c r="T14" s="127"/>
      <c r="U14" s="127"/>
      <c r="V14" s="127"/>
      <c r="W14" s="127"/>
      <c r="X14" s="127"/>
      <c r="Y14" s="127"/>
      <c r="Z14" s="127"/>
      <c r="AA14" s="127"/>
      <c r="AB14" s="127"/>
      <c r="AC14" s="127"/>
      <c r="AD14" s="128"/>
      <c r="AE14" s="147"/>
      <c r="AF14" s="127"/>
      <c r="AG14" s="127"/>
      <c r="AH14" s="127"/>
      <c r="AI14" s="127"/>
      <c r="AJ14" s="127"/>
      <c r="AK14" s="127"/>
      <c r="AL14" s="127"/>
      <c r="AM14" s="127"/>
      <c r="AN14" s="127"/>
      <c r="AO14" s="148"/>
    </row>
    <row r="15" spans="1:41" ht="17.649999999999999" customHeight="1">
      <c r="A15" s="305"/>
      <c r="B15" s="145"/>
      <c r="C15" s="146"/>
      <c r="D15" s="303" t="s">
        <v>138</v>
      </c>
      <c r="E15" s="86"/>
      <c r="F15" s="86"/>
      <c r="G15" s="87"/>
      <c r="H15" s="134" t="s">
        <v>22</v>
      </c>
      <c r="I15" s="135"/>
      <c r="J15" s="135"/>
      <c r="K15" s="135"/>
      <c r="L15" s="135"/>
      <c r="M15" s="135"/>
      <c r="N15" s="135"/>
      <c r="O15" s="135"/>
      <c r="P15" s="135"/>
      <c r="Q15" s="135"/>
      <c r="R15" s="136"/>
      <c r="S15" s="137" t="s">
        <v>23</v>
      </c>
      <c r="T15" s="135"/>
      <c r="U15" s="135"/>
      <c r="V15" s="135"/>
      <c r="W15" s="135"/>
      <c r="X15" s="135"/>
      <c r="Y15" s="135"/>
      <c r="Z15" s="135"/>
      <c r="AA15" s="135"/>
      <c r="AB15" s="135"/>
      <c r="AC15" s="135"/>
      <c r="AD15" s="136"/>
      <c r="AE15" s="137" t="s">
        <v>24</v>
      </c>
      <c r="AF15" s="135"/>
      <c r="AG15" s="135"/>
      <c r="AH15" s="135"/>
      <c r="AI15" s="135"/>
      <c r="AJ15" s="135"/>
      <c r="AK15" s="135"/>
      <c r="AL15" s="135"/>
      <c r="AM15" s="135"/>
      <c r="AN15" s="135"/>
      <c r="AO15" s="138"/>
    </row>
    <row r="16" spans="1:41" ht="33.75" customHeight="1">
      <c r="A16" s="306"/>
      <c r="B16" s="307"/>
      <c r="C16" s="308"/>
      <c r="D16" s="144"/>
      <c r="E16" s="145"/>
      <c r="F16" s="145"/>
      <c r="G16" s="146"/>
      <c r="H16" s="126"/>
      <c r="I16" s="127"/>
      <c r="J16" s="127"/>
      <c r="K16" s="127"/>
      <c r="L16" s="127"/>
      <c r="M16" s="127"/>
      <c r="N16" s="127"/>
      <c r="O16" s="127"/>
      <c r="P16" s="127"/>
      <c r="Q16" s="127"/>
      <c r="R16" s="128"/>
      <c r="S16" s="147"/>
      <c r="T16" s="127"/>
      <c r="U16" s="127"/>
      <c r="V16" s="127"/>
      <c r="W16" s="127"/>
      <c r="X16" s="127"/>
      <c r="Y16" s="127"/>
      <c r="Z16" s="127"/>
      <c r="AA16" s="127"/>
      <c r="AB16" s="127"/>
      <c r="AC16" s="127"/>
      <c r="AD16" s="128"/>
      <c r="AE16" s="147"/>
      <c r="AF16" s="127"/>
      <c r="AG16" s="127"/>
      <c r="AH16" s="127"/>
      <c r="AI16" s="127"/>
      <c r="AJ16" s="127"/>
      <c r="AK16" s="127"/>
      <c r="AL16" s="127"/>
      <c r="AM16" s="127"/>
      <c r="AN16" s="127"/>
      <c r="AO16" s="148"/>
    </row>
    <row r="17" spans="1:41" ht="24" customHeight="1" thickBot="1">
      <c r="A17" s="53"/>
      <c r="B17" s="54" t="s">
        <v>158</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6"/>
    </row>
    <row r="18" spans="1:41" ht="40.4" customHeight="1" thickBot="1">
      <c r="A18" s="309" t="s">
        <v>151</v>
      </c>
      <c r="B18" s="310"/>
      <c r="C18" s="310"/>
      <c r="D18" s="310"/>
      <c r="E18" s="310"/>
      <c r="F18" s="310"/>
      <c r="G18" s="310"/>
      <c r="H18" s="323"/>
      <c r="I18" s="265"/>
      <c r="J18" s="265"/>
      <c r="K18" s="265"/>
      <c r="L18" s="324" t="s">
        <v>27</v>
      </c>
      <c r="M18" s="324"/>
      <c r="N18" s="325"/>
      <c r="O18" s="325"/>
      <c r="P18" s="324" t="s">
        <v>26</v>
      </c>
      <c r="Q18" s="326"/>
      <c r="R18" s="265"/>
      <c r="S18" s="265"/>
      <c r="T18" s="324" t="s">
        <v>28</v>
      </c>
      <c r="U18" s="327"/>
      <c r="V18" s="328"/>
      <c r="W18" s="329"/>
      <c r="X18" s="329"/>
      <c r="Y18" s="329"/>
      <c r="Z18" s="329"/>
      <c r="AA18" s="329"/>
      <c r="AB18" s="329"/>
      <c r="AC18" s="329"/>
      <c r="AD18" s="329"/>
      <c r="AE18" s="329"/>
      <c r="AF18" s="329"/>
      <c r="AG18" s="330"/>
      <c r="AH18" s="311"/>
      <c r="AI18" s="312"/>
      <c r="AJ18" s="312"/>
      <c r="AK18" s="312"/>
      <c r="AL18" s="312"/>
      <c r="AM18" s="312"/>
      <c r="AN18" s="312"/>
      <c r="AO18" s="313"/>
    </row>
    <row r="19" spans="1:41" ht="40.4" customHeight="1" thickBot="1">
      <c r="A19" s="340" t="s">
        <v>152</v>
      </c>
      <c r="B19" s="341"/>
      <c r="C19" s="341"/>
      <c r="D19" s="341"/>
      <c r="E19" s="341"/>
      <c r="F19" s="341"/>
      <c r="G19" s="342"/>
      <c r="H19" s="337"/>
      <c r="I19" s="338"/>
      <c r="J19" s="338"/>
      <c r="K19" s="338"/>
      <c r="L19" s="338"/>
      <c r="M19" s="338"/>
      <c r="N19" s="338"/>
      <c r="O19" s="338"/>
      <c r="P19" s="338"/>
      <c r="Q19" s="339"/>
      <c r="R19" s="340" t="s">
        <v>153</v>
      </c>
      <c r="S19" s="341"/>
      <c r="T19" s="341"/>
      <c r="U19" s="341"/>
      <c r="V19" s="342"/>
      <c r="W19" s="320"/>
      <c r="X19" s="321"/>
      <c r="Y19" s="321"/>
      <c r="Z19" s="321"/>
      <c r="AA19" s="321"/>
      <c r="AB19" s="321"/>
      <c r="AC19" s="321"/>
      <c r="AD19" s="321"/>
      <c r="AE19" s="321"/>
      <c r="AF19" s="321"/>
      <c r="AG19" s="322"/>
      <c r="AH19" s="314"/>
      <c r="AI19" s="315"/>
      <c r="AJ19" s="315"/>
      <c r="AK19" s="315"/>
      <c r="AL19" s="315"/>
      <c r="AM19" s="315"/>
      <c r="AN19" s="315"/>
      <c r="AO19" s="316"/>
    </row>
    <row r="20" spans="1:41" ht="33.75" customHeight="1" thickBot="1">
      <c r="A20" s="331" t="s">
        <v>154</v>
      </c>
      <c r="B20" s="332"/>
      <c r="C20" s="332"/>
      <c r="D20" s="332"/>
      <c r="E20" s="332"/>
      <c r="F20" s="332"/>
      <c r="G20" s="333"/>
      <c r="H20" s="334"/>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6"/>
      <c r="AH20" s="314"/>
      <c r="AI20" s="315"/>
      <c r="AJ20" s="315"/>
      <c r="AK20" s="315"/>
      <c r="AL20" s="315"/>
      <c r="AM20" s="315"/>
      <c r="AN20" s="315"/>
      <c r="AO20" s="316"/>
    </row>
    <row r="21" spans="1:41" ht="33.75" customHeight="1">
      <c r="A21" s="309" t="s">
        <v>156</v>
      </c>
      <c r="B21" s="405"/>
      <c r="C21" s="405"/>
      <c r="D21" s="405"/>
      <c r="E21" s="405"/>
      <c r="F21" s="405"/>
      <c r="G21" s="406"/>
      <c r="H21" s="438" t="s">
        <v>219</v>
      </c>
      <c r="I21" s="372"/>
      <c r="J21" s="372"/>
      <c r="K21" s="372"/>
      <c r="L21" s="373"/>
      <c r="M21" s="152"/>
      <c r="N21" s="153"/>
      <c r="O21" s="153"/>
      <c r="P21" s="153"/>
      <c r="Q21" s="153"/>
      <c r="R21" s="153"/>
      <c r="S21" s="153"/>
      <c r="T21" s="154"/>
      <c r="U21" s="439" t="s">
        <v>214</v>
      </c>
      <c r="V21" s="184"/>
      <c r="W21" s="184"/>
      <c r="X21" s="184"/>
      <c r="Y21" s="440"/>
      <c r="Z21" s="152"/>
      <c r="AA21" s="153"/>
      <c r="AB21" s="153"/>
      <c r="AC21" s="153"/>
      <c r="AD21" s="153"/>
      <c r="AE21" s="153"/>
      <c r="AF21" s="153"/>
      <c r="AG21" s="155"/>
      <c r="AH21" s="314"/>
      <c r="AI21" s="315"/>
      <c r="AJ21" s="315"/>
      <c r="AK21" s="315"/>
      <c r="AL21" s="315"/>
      <c r="AM21" s="315"/>
      <c r="AN21" s="315"/>
      <c r="AO21" s="316"/>
    </row>
    <row r="22" spans="1:41" ht="33.75" customHeight="1" thickBot="1">
      <c r="A22" s="407"/>
      <c r="B22" s="408"/>
      <c r="C22" s="408"/>
      <c r="D22" s="408"/>
      <c r="E22" s="408"/>
      <c r="F22" s="408"/>
      <c r="G22" s="409"/>
      <c r="H22" s="149"/>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1"/>
      <c r="AH22" s="317"/>
      <c r="AI22" s="318"/>
      <c r="AJ22" s="318"/>
      <c r="AK22" s="318"/>
      <c r="AL22" s="318"/>
      <c r="AM22" s="318"/>
      <c r="AN22" s="318"/>
      <c r="AO22" s="319"/>
    </row>
    <row r="23" spans="1:41" ht="33.75" customHeight="1">
      <c r="A23" s="156" t="s">
        <v>65</v>
      </c>
      <c r="B23" s="157"/>
      <c r="C23" s="157"/>
      <c r="D23" s="157"/>
      <c r="E23" s="157"/>
      <c r="F23" s="157"/>
      <c r="G23" s="158"/>
      <c r="H23" s="159"/>
      <c r="I23" s="160"/>
      <c r="J23" s="160"/>
      <c r="K23" s="160"/>
      <c r="L23" s="160"/>
      <c r="M23" s="161"/>
      <c r="N23" s="161"/>
      <c r="O23" s="161"/>
      <c r="P23" s="161"/>
      <c r="Q23" s="161"/>
      <c r="R23" s="161"/>
      <c r="S23" s="161"/>
      <c r="T23" s="162"/>
      <c r="U23" s="79" t="s">
        <v>66</v>
      </c>
      <c r="V23" s="80"/>
      <c r="W23" s="80"/>
      <c r="X23" s="80"/>
      <c r="Y23" s="81"/>
      <c r="Z23" s="363"/>
      <c r="AA23" s="364"/>
      <c r="AB23" s="364"/>
      <c r="AC23" s="364"/>
      <c r="AD23" s="364"/>
      <c r="AE23" s="364"/>
      <c r="AF23" s="364"/>
      <c r="AG23" s="364"/>
      <c r="AH23" s="365"/>
      <c r="AI23" s="365"/>
      <c r="AJ23" s="365"/>
      <c r="AK23" s="365"/>
      <c r="AL23" s="365"/>
      <c r="AM23" s="365"/>
      <c r="AN23" s="365"/>
      <c r="AO23" s="366"/>
    </row>
    <row r="24" spans="1:41" s="17" customFormat="1" ht="33" customHeight="1" thickBot="1">
      <c r="A24" s="76"/>
      <c r="B24" s="188" t="s">
        <v>149</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90"/>
    </row>
    <row r="25" spans="1:41" ht="40.4" customHeight="1" thickBot="1">
      <c r="A25" s="331" t="s">
        <v>155</v>
      </c>
      <c r="B25" s="343"/>
      <c r="C25" s="343"/>
      <c r="D25" s="343"/>
      <c r="E25" s="343"/>
      <c r="F25" s="343"/>
      <c r="G25" s="343"/>
      <c r="H25" s="374"/>
      <c r="I25" s="375"/>
      <c r="J25" s="375"/>
      <c r="K25" s="375"/>
      <c r="L25" s="375"/>
      <c r="M25" s="375"/>
      <c r="N25" s="375"/>
      <c r="O25" s="375"/>
      <c r="P25" s="375"/>
      <c r="Q25" s="375"/>
      <c r="R25" s="375"/>
      <c r="S25" s="375"/>
      <c r="T25" s="375"/>
      <c r="U25" s="375"/>
      <c r="V25" s="375"/>
      <c r="W25" s="375"/>
      <c r="X25" s="376"/>
      <c r="Y25" s="410" t="s">
        <v>147</v>
      </c>
      <c r="Z25" s="411"/>
      <c r="AA25" s="412"/>
      <c r="AB25" s="360"/>
      <c r="AC25" s="235"/>
      <c r="AD25" s="235"/>
      <c r="AE25" s="235"/>
      <c r="AF25" s="235"/>
      <c r="AG25" s="235"/>
      <c r="AH25" s="235"/>
      <c r="AI25" s="235"/>
      <c r="AJ25" s="235"/>
      <c r="AK25" s="235"/>
      <c r="AL25" s="235"/>
      <c r="AM25" s="235"/>
      <c r="AN25" s="235"/>
      <c r="AO25" s="361"/>
    </row>
    <row r="26" spans="1:41" s="17" customFormat="1" ht="20.149999999999999" customHeight="1">
      <c r="A26" s="347" t="s">
        <v>185</v>
      </c>
      <c r="B26" s="348"/>
      <c r="C26" s="348"/>
      <c r="D26" s="348"/>
      <c r="E26" s="348"/>
      <c r="F26" s="348"/>
      <c r="G26" s="348"/>
      <c r="H26" s="348"/>
      <c r="I26" s="348"/>
      <c r="J26" s="348"/>
      <c r="K26" s="348"/>
      <c r="L26" s="348"/>
      <c r="M26" s="348"/>
      <c r="N26" s="348"/>
      <c r="O26" s="348"/>
      <c r="P26" s="348"/>
      <c r="Q26" s="349"/>
      <c r="R26" s="359" t="s">
        <v>139</v>
      </c>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4"/>
    </row>
    <row r="27" spans="1:41" s="17" customFormat="1" ht="18" customHeight="1">
      <c r="A27" s="350"/>
      <c r="B27" s="351"/>
      <c r="C27" s="351"/>
      <c r="D27" s="351"/>
      <c r="E27" s="351"/>
      <c r="F27" s="351"/>
      <c r="G27" s="351"/>
      <c r="H27" s="351"/>
      <c r="I27" s="351"/>
      <c r="J27" s="351"/>
      <c r="K27" s="351"/>
      <c r="L27" s="351"/>
      <c r="M27" s="351"/>
      <c r="N27" s="351"/>
      <c r="O27" s="351"/>
      <c r="P27" s="351"/>
      <c r="Q27" s="352"/>
      <c r="R27" s="344"/>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6"/>
    </row>
    <row r="28" spans="1:41" s="17" customFormat="1" ht="18" customHeight="1">
      <c r="A28" s="350"/>
      <c r="B28" s="351"/>
      <c r="C28" s="351"/>
      <c r="D28" s="351"/>
      <c r="E28" s="351"/>
      <c r="F28" s="351"/>
      <c r="G28" s="351"/>
      <c r="H28" s="351"/>
      <c r="I28" s="351"/>
      <c r="J28" s="351"/>
      <c r="K28" s="351"/>
      <c r="L28" s="351"/>
      <c r="M28" s="351"/>
      <c r="N28" s="351"/>
      <c r="O28" s="351"/>
      <c r="P28" s="351"/>
      <c r="Q28" s="352"/>
      <c r="R28" s="344"/>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6"/>
    </row>
    <row r="29" spans="1:41" s="17" customFormat="1" ht="18" customHeight="1">
      <c r="A29" s="350"/>
      <c r="B29" s="351"/>
      <c r="C29" s="351"/>
      <c r="D29" s="351"/>
      <c r="E29" s="351"/>
      <c r="F29" s="351"/>
      <c r="G29" s="351"/>
      <c r="H29" s="351"/>
      <c r="I29" s="351"/>
      <c r="J29" s="351"/>
      <c r="K29" s="351"/>
      <c r="L29" s="351"/>
      <c r="M29" s="351"/>
      <c r="N29" s="351"/>
      <c r="O29" s="351"/>
      <c r="P29" s="351"/>
      <c r="Q29" s="352"/>
      <c r="R29" s="344"/>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row>
    <row r="30" spans="1:41" s="17" customFormat="1" ht="18" customHeight="1">
      <c r="A30" s="350"/>
      <c r="B30" s="351"/>
      <c r="C30" s="351"/>
      <c r="D30" s="351"/>
      <c r="E30" s="351"/>
      <c r="F30" s="351"/>
      <c r="G30" s="351"/>
      <c r="H30" s="351"/>
      <c r="I30" s="351"/>
      <c r="J30" s="351"/>
      <c r="K30" s="351"/>
      <c r="L30" s="351"/>
      <c r="M30" s="351"/>
      <c r="N30" s="351"/>
      <c r="O30" s="351"/>
      <c r="P30" s="351"/>
      <c r="Q30" s="352"/>
      <c r="R30" s="344"/>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6"/>
    </row>
    <row r="31" spans="1:41" s="17" customFormat="1" ht="18" customHeight="1" thickBot="1">
      <c r="A31" s="353"/>
      <c r="B31" s="354"/>
      <c r="C31" s="354"/>
      <c r="D31" s="354"/>
      <c r="E31" s="354"/>
      <c r="F31" s="354"/>
      <c r="G31" s="354"/>
      <c r="H31" s="354"/>
      <c r="I31" s="354"/>
      <c r="J31" s="354"/>
      <c r="K31" s="354"/>
      <c r="L31" s="354"/>
      <c r="M31" s="354"/>
      <c r="N31" s="354"/>
      <c r="O31" s="354"/>
      <c r="P31" s="354"/>
      <c r="Q31" s="355"/>
      <c r="R31" s="356"/>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8"/>
    </row>
    <row r="32" spans="1:41" s="17" customFormat="1" ht="56.5" customHeight="1">
      <c r="A32" s="258" t="s">
        <v>157</v>
      </c>
      <c r="B32" s="259"/>
      <c r="C32" s="259"/>
      <c r="D32" s="259"/>
      <c r="E32" s="259"/>
      <c r="F32" s="259"/>
      <c r="G32" s="259"/>
      <c r="H32" s="259"/>
      <c r="I32" s="259"/>
      <c r="J32" s="259"/>
      <c r="K32" s="259"/>
      <c r="L32" s="259"/>
      <c r="M32" s="259"/>
      <c r="N32" s="259"/>
      <c r="O32" s="259"/>
      <c r="P32" s="259"/>
      <c r="Q32" s="259"/>
      <c r="R32" s="260"/>
      <c r="S32" s="261"/>
      <c r="T32" s="261"/>
      <c r="U32" s="261"/>
      <c r="V32" s="261"/>
      <c r="W32" s="261"/>
      <c r="X32" s="261"/>
      <c r="Y32" s="261"/>
      <c r="Z32" s="261"/>
      <c r="AA32" s="261"/>
      <c r="AB32" s="261"/>
      <c r="AC32" s="262"/>
      <c r="AD32" s="263"/>
      <c r="AE32" s="263"/>
      <c r="AF32" s="263"/>
      <c r="AG32" s="263"/>
      <c r="AH32" s="263"/>
      <c r="AI32" s="263"/>
      <c r="AJ32" s="263"/>
      <c r="AK32" s="263"/>
      <c r="AL32" s="263"/>
      <c r="AM32" s="263"/>
      <c r="AN32" s="263"/>
      <c r="AO32" s="264"/>
    </row>
    <row r="33" spans="1:41" s="17" customFormat="1" ht="45" customHeight="1" thickBot="1">
      <c r="A33" s="57"/>
      <c r="B33" s="267" t="s">
        <v>150</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8"/>
    </row>
    <row r="34" spans="1:41" ht="40.4" customHeight="1">
      <c r="A34" s="258" t="s">
        <v>160</v>
      </c>
      <c r="B34" s="259"/>
      <c r="C34" s="259"/>
      <c r="D34" s="259"/>
      <c r="E34" s="259"/>
      <c r="F34" s="259"/>
      <c r="G34" s="259"/>
      <c r="H34" s="259"/>
      <c r="I34" s="259"/>
      <c r="J34" s="259"/>
      <c r="K34" s="259"/>
      <c r="L34" s="259"/>
      <c r="M34" s="259"/>
      <c r="N34" s="259"/>
      <c r="O34" s="259"/>
      <c r="P34" s="259"/>
      <c r="Q34" s="362"/>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6"/>
    </row>
    <row r="35" spans="1:41" ht="24" customHeight="1" thickBot="1">
      <c r="A35" s="53"/>
      <c r="B35" s="54" t="s">
        <v>159</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6"/>
    </row>
    <row r="36" spans="1:41" ht="20.149999999999999" customHeight="1">
      <c r="A36" s="97" t="s">
        <v>175</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9"/>
    </row>
    <row r="37" spans="1:41" ht="15" customHeight="1">
      <c r="A37" s="58" t="s">
        <v>4</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60"/>
      <c r="AF37" s="61"/>
      <c r="AG37" s="61"/>
      <c r="AH37" s="61"/>
      <c r="AI37" s="61"/>
      <c r="AJ37" s="61"/>
      <c r="AK37" s="61"/>
      <c r="AL37" s="62"/>
      <c r="AM37" s="61"/>
      <c r="AN37" s="61"/>
      <c r="AO37" s="63"/>
    </row>
    <row r="38" spans="1:41" s="17" customFormat="1" ht="13.5" customHeight="1">
      <c r="A38" s="82" t="s">
        <v>162</v>
      </c>
      <c r="B38" s="83"/>
      <c r="C38" s="83"/>
      <c r="D38" s="83"/>
      <c r="E38" s="83"/>
      <c r="F38" s="83"/>
      <c r="G38" s="83"/>
      <c r="H38" s="83"/>
      <c r="I38" s="83"/>
      <c r="J38" s="83"/>
      <c r="K38" s="83"/>
      <c r="L38" s="83"/>
      <c r="M38" s="83"/>
      <c r="N38" s="83"/>
      <c r="O38" s="83"/>
      <c r="P38" s="83"/>
      <c r="Q38" s="83"/>
      <c r="R38" s="83" t="s">
        <v>8</v>
      </c>
      <c r="S38" s="83"/>
      <c r="T38" s="83"/>
      <c r="U38" s="83"/>
      <c r="V38" s="83"/>
      <c r="W38" s="83"/>
      <c r="X38" s="83"/>
      <c r="Y38" s="83"/>
      <c r="Z38" s="83"/>
      <c r="AA38" s="83"/>
      <c r="AB38" s="83"/>
      <c r="AC38" s="83"/>
      <c r="AD38" s="83"/>
      <c r="AE38" s="83"/>
      <c r="AF38" s="83"/>
      <c r="AG38" s="83"/>
      <c r="AH38" s="83"/>
      <c r="AI38" s="83"/>
      <c r="AJ38" s="83"/>
      <c r="AK38" s="83"/>
      <c r="AL38" s="83"/>
      <c r="AM38" s="83"/>
      <c r="AN38" s="83"/>
      <c r="AO38" s="84"/>
    </row>
    <row r="39" spans="1:41" s="17" customFormat="1" ht="13.5" customHeight="1">
      <c r="A39" s="82" t="s">
        <v>163</v>
      </c>
      <c r="B39" s="83"/>
      <c r="C39" s="83"/>
      <c r="D39" s="83"/>
      <c r="E39" s="83"/>
      <c r="F39" s="83"/>
      <c r="G39" s="83"/>
      <c r="H39" s="83"/>
      <c r="I39" s="83"/>
      <c r="J39" s="83"/>
      <c r="K39" s="83"/>
      <c r="L39" s="83"/>
      <c r="M39" s="83"/>
      <c r="N39" s="83"/>
      <c r="O39" s="83"/>
      <c r="P39" s="83"/>
      <c r="Q39" s="83"/>
      <c r="R39" s="83" t="s">
        <v>9</v>
      </c>
      <c r="S39" s="83"/>
      <c r="T39" s="83"/>
      <c r="U39" s="83"/>
      <c r="V39" s="83"/>
      <c r="W39" s="83"/>
      <c r="X39" s="83"/>
      <c r="Y39" s="83"/>
      <c r="Z39" s="83"/>
      <c r="AA39" s="83"/>
      <c r="AB39" s="83"/>
      <c r="AC39" s="83"/>
      <c r="AD39" s="83"/>
      <c r="AE39" s="83"/>
      <c r="AF39" s="83"/>
      <c r="AG39" s="83"/>
      <c r="AH39" s="83"/>
      <c r="AI39" s="83"/>
      <c r="AJ39" s="83"/>
      <c r="AK39" s="83"/>
      <c r="AL39" s="83"/>
      <c r="AM39" s="83"/>
      <c r="AN39" s="83"/>
      <c r="AO39" s="84"/>
    </row>
    <row r="40" spans="1:41" s="17" customFormat="1" ht="22" customHeight="1">
      <c r="A40" s="82" t="s">
        <v>164</v>
      </c>
      <c r="B40" s="83"/>
      <c r="C40" s="83"/>
      <c r="D40" s="83"/>
      <c r="E40" s="83"/>
      <c r="F40" s="83"/>
      <c r="G40" s="83"/>
      <c r="H40" s="83"/>
      <c r="I40" s="83"/>
      <c r="J40" s="83"/>
      <c r="K40" s="83"/>
      <c r="L40" s="83"/>
      <c r="M40" s="83"/>
      <c r="N40" s="83"/>
      <c r="O40" s="83"/>
      <c r="P40" s="83"/>
      <c r="Q40" s="83"/>
      <c r="R40" s="83" t="s">
        <v>10</v>
      </c>
      <c r="S40" s="83"/>
      <c r="T40" s="83"/>
      <c r="U40" s="83"/>
      <c r="V40" s="83"/>
      <c r="W40" s="83"/>
      <c r="X40" s="83"/>
      <c r="Y40" s="83"/>
      <c r="Z40" s="83"/>
      <c r="AA40" s="83"/>
      <c r="AB40" s="83"/>
      <c r="AC40" s="83"/>
      <c r="AD40" s="83"/>
      <c r="AE40" s="83"/>
      <c r="AF40" s="83"/>
      <c r="AG40" s="83"/>
      <c r="AH40" s="83"/>
      <c r="AI40" s="83"/>
      <c r="AJ40" s="83"/>
      <c r="AK40" s="83"/>
      <c r="AL40" s="83"/>
      <c r="AM40" s="83"/>
      <c r="AN40" s="83"/>
      <c r="AO40" s="84"/>
    </row>
    <row r="41" spans="1:41" s="17" customFormat="1" ht="22" customHeight="1">
      <c r="A41" s="82" t="s">
        <v>165</v>
      </c>
      <c r="B41" s="83"/>
      <c r="C41" s="83"/>
      <c r="D41" s="83"/>
      <c r="E41" s="83"/>
      <c r="F41" s="83"/>
      <c r="G41" s="83"/>
      <c r="H41" s="83"/>
      <c r="I41" s="83"/>
      <c r="J41" s="83"/>
      <c r="K41" s="83"/>
      <c r="L41" s="83"/>
      <c r="M41" s="83"/>
      <c r="N41" s="83"/>
      <c r="O41" s="83"/>
      <c r="P41" s="83"/>
      <c r="Q41" s="83"/>
      <c r="R41" s="83" t="s">
        <v>11</v>
      </c>
      <c r="S41" s="83"/>
      <c r="T41" s="83"/>
      <c r="U41" s="83"/>
      <c r="V41" s="83"/>
      <c r="W41" s="83"/>
      <c r="X41" s="83"/>
      <c r="Y41" s="83"/>
      <c r="Z41" s="83"/>
      <c r="AA41" s="83"/>
      <c r="AB41" s="83"/>
      <c r="AC41" s="83"/>
      <c r="AD41" s="83"/>
      <c r="AE41" s="83"/>
      <c r="AF41" s="83"/>
      <c r="AG41" s="83"/>
      <c r="AH41" s="83"/>
      <c r="AI41" s="83"/>
      <c r="AJ41" s="83"/>
      <c r="AK41" s="83"/>
      <c r="AL41" s="83"/>
      <c r="AM41" s="83"/>
      <c r="AN41" s="83"/>
      <c r="AO41" s="84"/>
    </row>
    <row r="42" spans="1:41" s="17" customFormat="1" ht="35.15" customHeight="1">
      <c r="A42" s="82" t="s">
        <v>166</v>
      </c>
      <c r="B42" s="83"/>
      <c r="C42" s="83"/>
      <c r="D42" s="83"/>
      <c r="E42" s="83"/>
      <c r="F42" s="83"/>
      <c r="G42" s="83"/>
      <c r="H42" s="83"/>
      <c r="I42" s="83"/>
      <c r="J42" s="83"/>
      <c r="K42" s="83"/>
      <c r="L42" s="83"/>
      <c r="M42" s="83"/>
      <c r="N42" s="83"/>
      <c r="O42" s="83"/>
      <c r="P42" s="83"/>
      <c r="Q42" s="83"/>
      <c r="R42" s="83" t="s">
        <v>12</v>
      </c>
      <c r="S42" s="83"/>
      <c r="T42" s="83"/>
      <c r="U42" s="83"/>
      <c r="V42" s="83"/>
      <c r="W42" s="83"/>
      <c r="X42" s="83"/>
      <c r="Y42" s="83"/>
      <c r="Z42" s="83"/>
      <c r="AA42" s="83"/>
      <c r="AB42" s="83"/>
      <c r="AC42" s="83"/>
      <c r="AD42" s="83"/>
      <c r="AE42" s="83"/>
      <c r="AF42" s="83"/>
      <c r="AG42" s="83"/>
      <c r="AH42" s="83"/>
      <c r="AI42" s="83"/>
      <c r="AJ42" s="83"/>
      <c r="AK42" s="83"/>
      <c r="AL42" s="83"/>
      <c r="AM42" s="83"/>
      <c r="AN42" s="83"/>
      <c r="AO42" s="84"/>
    </row>
    <row r="43" spans="1:41" s="17" customFormat="1" ht="22" customHeight="1">
      <c r="A43" s="82" t="s">
        <v>167</v>
      </c>
      <c r="B43" s="83"/>
      <c r="C43" s="83"/>
      <c r="D43" s="83"/>
      <c r="E43" s="83"/>
      <c r="F43" s="83"/>
      <c r="G43" s="83"/>
      <c r="H43" s="83"/>
      <c r="I43" s="83"/>
      <c r="J43" s="83"/>
      <c r="K43" s="83"/>
      <c r="L43" s="83"/>
      <c r="M43" s="83"/>
      <c r="N43" s="83"/>
      <c r="O43" s="83"/>
      <c r="P43" s="83"/>
      <c r="Q43" s="83"/>
      <c r="R43" s="83" t="s">
        <v>13</v>
      </c>
      <c r="S43" s="83"/>
      <c r="T43" s="83"/>
      <c r="U43" s="83"/>
      <c r="V43" s="83"/>
      <c r="W43" s="83"/>
      <c r="X43" s="83"/>
      <c r="Y43" s="83"/>
      <c r="Z43" s="83"/>
      <c r="AA43" s="83"/>
      <c r="AB43" s="83"/>
      <c r="AC43" s="83"/>
      <c r="AD43" s="83"/>
      <c r="AE43" s="83"/>
      <c r="AF43" s="83"/>
      <c r="AG43" s="83"/>
      <c r="AH43" s="83"/>
      <c r="AI43" s="83"/>
      <c r="AJ43" s="83"/>
      <c r="AK43" s="83"/>
      <c r="AL43" s="83"/>
      <c r="AM43" s="83"/>
      <c r="AN43" s="83"/>
      <c r="AO43" s="84"/>
    </row>
    <row r="44" spans="1:41" s="17" customFormat="1" ht="22" customHeight="1">
      <c r="A44" s="297" t="s">
        <v>168</v>
      </c>
      <c r="B44" s="179"/>
      <c r="C44" s="179"/>
      <c r="D44" s="179"/>
      <c r="E44" s="179"/>
      <c r="F44" s="179"/>
      <c r="G44" s="179"/>
      <c r="H44" s="179"/>
      <c r="I44" s="179"/>
      <c r="J44" s="179"/>
      <c r="K44" s="179"/>
      <c r="L44" s="179"/>
      <c r="M44" s="179"/>
      <c r="N44" s="179"/>
      <c r="O44" s="179"/>
      <c r="P44" s="179"/>
      <c r="Q44" s="179"/>
      <c r="R44" s="179" t="s">
        <v>14</v>
      </c>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80"/>
    </row>
    <row r="45" spans="1:41" ht="29.15" customHeight="1">
      <c r="A45" s="283" t="s">
        <v>61</v>
      </c>
      <c r="B45" s="284"/>
      <c r="C45" s="284"/>
      <c r="D45" s="284"/>
      <c r="E45" s="284"/>
      <c r="F45" s="284"/>
      <c r="G45" s="285"/>
      <c r="H45" s="166" t="s">
        <v>30</v>
      </c>
      <c r="I45" s="167"/>
      <c r="J45" s="168"/>
      <c r="K45" s="100"/>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2"/>
    </row>
    <row r="46" spans="1:41" ht="26.25" customHeight="1">
      <c r="A46" s="286"/>
      <c r="B46" s="287"/>
      <c r="C46" s="287"/>
      <c r="D46" s="287"/>
      <c r="E46" s="287"/>
      <c r="F46" s="287"/>
      <c r="G46" s="288"/>
      <c r="H46" s="166" t="s">
        <v>31</v>
      </c>
      <c r="I46" s="167"/>
      <c r="J46" s="168"/>
      <c r="K46" s="185"/>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7"/>
    </row>
    <row r="47" spans="1:41" ht="27" customHeight="1">
      <c r="A47" s="286"/>
      <c r="B47" s="287"/>
      <c r="C47" s="287"/>
      <c r="D47" s="287"/>
      <c r="E47" s="287"/>
      <c r="F47" s="287"/>
      <c r="G47" s="288"/>
      <c r="H47" s="166" t="s">
        <v>32</v>
      </c>
      <c r="I47" s="167"/>
      <c r="J47" s="168"/>
      <c r="K47" s="117"/>
      <c r="L47" s="116"/>
      <c r="M47" s="116"/>
      <c r="N47" s="64" t="s">
        <v>59</v>
      </c>
      <c r="O47" s="116"/>
      <c r="P47" s="116"/>
      <c r="Q47" s="65" t="s">
        <v>33</v>
      </c>
      <c r="R47" s="169" t="s">
        <v>34</v>
      </c>
      <c r="S47" s="170"/>
      <c r="T47" s="166" t="s">
        <v>35</v>
      </c>
      <c r="U47" s="167"/>
      <c r="V47" s="116"/>
      <c r="W47" s="116"/>
      <c r="X47" s="116"/>
      <c r="Y47" s="65" t="s">
        <v>59</v>
      </c>
      <c r="Z47" s="116"/>
      <c r="AA47" s="116"/>
      <c r="AB47" s="65" t="s">
        <v>33</v>
      </c>
      <c r="AC47" s="181" t="s">
        <v>36</v>
      </c>
      <c r="AD47" s="182"/>
      <c r="AE47" s="182"/>
      <c r="AF47" s="182"/>
      <c r="AG47" s="182"/>
      <c r="AH47" s="182"/>
      <c r="AI47" s="182"/>
      <c r="AJ47" s="182"/>
      <c r="AK47" s="182"/>
      <c r="AL47" s="116"/>
      <c r="AM47" s="116"/>
      <c r="AN47" s="167" t="s">
        <v>29</v>
      </c>
      <c r="AO47" s="171"/>
    </row>
    <row r="48" spans="1:41" ht="27" customHeight="1">
      <c r="A48" s="289"/>
      <c r="B48" s="290"/>
      <c r="C48" s="290"/>
      <c r="D48" s="290"/>
      <c r="E48" s="290"/>
      <c r="F48" s="290"/>
      <c r="G48" s="291"/>
      <c r="H48" s="166" t="s">
        <v>37</v>
      </c>
      <c r="I48" s="167"/>
      <c r="J48" s="167"/>
      <c r="K48" s="167"/>
      <c r="L48" s="168"/>
      <c r="M48" s="185"/>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7"/>
    </row>
    <row r="49" spans="1:41" ht="29.15" customHeight="1">
      <c r="A49" s="283" t="s">
        <v>60</v>
      </c>
      <c r="B49" s="284"/>
      <c r="C49" s="284"/>
      <c r="D49" s="284"/>
      <c r="E49" s="284"/>
      <c r="F49" s="284"/>
      <c r="G49" s="285"/>
      <c r="H49" s="166" t="s">
        <v>30</v>
      </c>
      <c r="I49" s="167"/>
      <c r="J49" s="168"/>
      <c r="K49" s="100"/>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2"/>
    </row>
    <row r="50" spans="1:41" ht="26.25" customHeight="1">
      <c r="A50" s="286"/>
      <c r="B50" s="287"/>
      <c r="C50" s="287"/>
      <c r="D50" s="287"/>
      <c r="E50" s="287"/>
      <c r="F50" s="287"/>
      <c r="G50" s="288"/>
      <c r="H50" s="166" t="s">
        <v>31</v>
      </c>
      <c r="I50" s="167"/>
      <c r="J50" s="168"/>
      <c r="K50" s="185"/>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7"/>
    </row>
    <row r="51" spans="1:41" ht="27" customHeight="1">
      <c r="A51" s="286"/>
      <c r="B51" s="287"/>
      <c r="C51" s="287"/>
      <c r="D51" s="287"/>
      <c r="E51" s="287"/>
      <c r="F51" s="287"/>
      <c r="G51" s="288"/>
      <c r="H51" s="166" t="s">
        <v>32</v>
      </c>
      <c r="I51" s="167"/>
      <c r="J51" s="168"/>
      <c r="K51" s="117"/>
      <c r="L51" s="116"/>
      <c r="M51" s="116"/>
      <c r="N51" s="65" t="s">
        <v>59</v>
      </c>
      <c r="O51" s="116"/>
      <c r="P51" s="116"/>
      <c r="Q51" s="65" t="s">
        <v>33</v>
      </c>
      <c r="R51" s="169" t="s">
        <v>38</v>
      </c>
      <c r="S51" s="170"/>
      <c r="T51" s="166" t="s">
        <v>39</v>
      </c>
      <c r="U51" s="167"/>
      <c r="V51" s="116"/>
      <c r="W51" s="116"/>
      <c r="X51" s="116"/>
      <c r="Y51" s="65" t="s">
        <v>59</v>
      </c>
      <c r="Z51" s="116"/>
      <c r="AA51" s="116"/>
      <c r="AB51" s="65" t="s">
        <v>33</v>
      </c>
      <c r="AC51" s="183" t="s">
        <v>36</v>
      </c>
      <c r="AD51" s="184"/>
      <c r="AE51" s="184"/>
      <c r="AF51" s="184"/>
      <c r="AG51" s="184"/>
      <c r="AH51" s="184"/>
      <c r="AI51" s="184"/>
      <c r="AJ51" s="184"/>
      <c r="AK51" s="184"/>
      <c r="AL51" s="116"/>
      <c r="AM51" s="116"/>
      <c r="AN51" s="167" t="s">
        <v>29</v>
      </c>
      <c r="AO51" s="171"/>
    </row>
    <row r="52" spans="1:41" ht="27" customHeight="1">
      <c r="A52" s="289"/>
      <c r="B52" s="290"/>
      <c r="C52" s="290"/>
      <c r="D52" s="290"/>
      <c r="E52" s="290"/>
      <c r="F52" s="290"/>
      <c r="G52" s="291"/>
      <c r="H52" s="166" t="s">
        <v>37</v>
      </c>
      <c r="I52" s="167"/>
      <c r="J52" s="167"/>
      <c r="K52" s="167"/>
      <c r="L52" s="168"/>
      <c r="M52" s="185"/>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7"/>
    </row>
    <row r="53" spans="1:41" ht="29.15" customHeight="1">
      <c r="A53" s="283" t="s">
        <v>62</v>
      </c>
      <c r="B53" s="284"/>
      <c r="C53" s="284"/>
      <c r="D53" s="284"/>
      <c r="E53" s="284"/>
      <c r="F53" s="284"/>
      <c r="G53" s="285"/>
      <c r="H53" s="166" t="s">
        <v>30</v>
      </c>
      <c r="I53" s="167"/>
      <c r="J53" s="168"/>
      <c r="K53" s="100"/>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2"/>
    </row>
    <row r="54" spans="1:41" ht="26.25" customHeight="1">
      <c r="A54" s="286"/>
      <c r="B54" s="287"/>
      <c r="C54" s="287"/>
      <c r="D54" s="287"/>
      <c r="E54" s="287"/>
      <c r="F54" s="287"/>
      <c r="G54" s="288"/>
      <c r="H54" s="166" t="s">
        <v>31</v>
      </c>
      <c r="I54" s="167"/>
      <c r="J54" s="168"/>
      <c r="K54" s="185"/>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7"/>
    </row>
    <row r="55" spans="1:41" ht="27" customHeight="1">
      <c r="A55" s="286"/>
      <c r="B55" s="287"/>
      <c r="C55" s="287"/>
      <c r="D55" s="287"/>
      <c r="E55" s="287"/>
      <c r="F55" s="287"/>
      <c r="G55" s="288"/>
      <c r="H55" s="166" t="s">
        <v>32</v>
      </c>
      <c r="I55" s="167"/>
      <c r="J55" s="168"/>
      <c r="K55" s="117"/>
      <c r="L55" s="116"/>
      <c r="M55" s="116"/>
      <c r="N55" s="65" t="s">
        <v>59</v>
      </c>
      <c r="O55" s="116"/>
      <c r="P55" s="116"/>
      <c r="Q55" s="65" t="s">
        <v>33</v>
      </c>
      <c r="R55" s="191" t="s">
        <v>38</v>
      </c>
      <c r="S55" s="192"/>
      <c r="T55" s="166" t="s">
        <v>39</v>
      </c>
      <c r="U55" s="167"/>
      <c r="V55" s="116"/>
      <c r="W55" s="116"/>
      <c r="X55" s="116"/>
      <c r="Y55" s="65" t="s">
        <v>59</v>
      </c>
      <c r="Z55" s="116"/>
      <c r="AA55" s="116"/>
      <c r="AB55" s="65" t="s">
        <v>33</v>
      </c>
      <c r="AC55" s="183" t="s">
        <v>36</v>
      </c>
      <c r="AD55" s="184"/>
      <c r="AE55" s="184"/>
      <c r="AF55" s="184"/>
      <c r="AG55" s="184"/>
      <c r="AH55" s="184"/>
      <c r="AI55" s="184"/>
      <c r="AJ55" s="184"/>
      <c r="AK55" s="184"/>
      <c r="AL55" s="116"/>
      <c r="AM55" s="116"/>
      <c r="AN55" s="167" t="s">
        <v>29</v>
      </c>
      <c r="AO55" s="171"/>
    </row>
    <row r="56" spans="1:41" ht="27" customHeight="1">
      <c r="A56" s="289"/>
      <c r="B56" s="290"/>
      <c r="C56" s="290"/>
      <c r="D56" s="290"/>
      <c r="E56" s="290"/>
      <c r="F56" s="290"/>
      <c r="G56" s="291"/>
      <c r="H56" s="166" t="s">
        <v>37</v>
      </c>
      <c r="I56" s="167"/>
      <c r="J56" s="167"/>
      <c r="K56" s="167"/>
      <c r="L56" s="168"/>
      <c r="M56" s="185"/>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7"/>
    </row>
    <row r="57" spans="1:41" ht="29.15" customHeight="1">
      <c r="A57" s="283" t="s">
        <v>109</v>
      </c>
      <c r="B57" s="284"/>
      <c r="C57" s="284"/>
      <c r="D57" s="284"/>
      <c r="E57" s="284"/>
      <c r="F57" s="284"/>
      <c r="G57" s="285"/>
      <c r="H57" s="166" t="s">
        <v>30</v>
      </c>
      <c r="I57" s="167"/>
      <c r="J57" s="168"/>
      <c r="K57" s="100"/>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2"/>
    </row>
    <row r="58" spans="1:41" ht="26.25" customHeight="1">
      <c r="A58" s="286"/>
      <c r="B58" s="287"/>
      <c r="C58" s="287"/>
      <c r="D58" s="287"/>
      <c r="E58" s="287"/>
      <c r="F58" s="287"/>
      <c r="G58" s="288"/>
      <c r="H58" s="166" t="s">
        <v>31</v>
      </c>
      <c r="I58" s="167"/>
      <c r="J58" s="168"/>
      <c r="K58" s="185"/>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7"/>
    </row>
    <row r="59" spans="1:41" ht="27" customHeight="1">
      <c r="A59" s="286"/>
      <c r="B59" s="287"/>
      <c r="C59" s="287"/>
      <c r="D59" s="287"/>
      <c r="E59" s="287"/>
      <c r="F59" s="287"/>
      <c r="G59" s="288"/>
      <c r="H59" s="166" t="s">
        <v>40</v>
      </c>
      <c r="I59" s="167"/>
      <c r="J59" s="168"/>
      <c r="K59" s="117"/>
      <c r="L59" s="116"/>
      <c r="M59" s="116"/>
      <c r="N59" s="65" t="s">
        <v>59</v>
      </c>
      <c r="O59" s="116"/>
      <c r="P59" s="116"/>
      <c r="Q59" s="65" t="s">
        <v>33</v>
      </c>
      <c r="R59" s="191" t="s">
        <v>38</v>
      </c>
      <c r="S59" s="192"/>
      <c r="T59" s="166" t="s">
        <v>39</v>
      </c>
      <c r="U59" s="167"/>
      <c r="V59" s="116"/>
      <c r="W59" s="116"/>
      <c r="X59" s="116"/>
      <c r="Y59" s="65" t="s">
        <v>59</v>
      </c>
      <c r="Z59" s="116"/>
      <c r="AA59" s="116"/>
      <c r="AB59" s="65" t="s">
        <v>33</v>
      </c>
      <c r="AC59" s="183" t="s">
        <v>36</v>
      </c>
      <c r="AD59" s="184"/>
      <c r="AE59" s="184"/>
      <c r="AF59" s="184"/>
      <c r="AG59" s="184"/>
      <c r="AH59" s="184"/>
      <c r="AI59" s="184"/>
      <c r="AJ59" s="184"/>
      <c r="AK59" s="184"/>
      <c r="AL59" s="116"/>
      <c r="AM59" s="116"/>
      <c r="AN59" s="167" t="s">
        <v>29</v>
      </c>
      <c r="AO59" s="171"/>
    </row>
    <row r="60" spans="1:41" ht="30" customHeight="1">
      <c r="A60" s="286"/>
      <c r="B60" s="287"/>
      <c r="C60" s="287"/>
      <c r="D60" s="287"/>
      <c r="E60" s="287"/>
      <c r="F60" s="287"/>
      <c r="G60" s="288"/>
      <c r="H60" s="174" t="s">
        <v>161</v>
      </c>
      <c r="I60" s="175"/>
      <c r="J60" s="175"/>
      <c r="K60" s="175"/>
      <c r="L60" s="175"/>
      <c r="M60" s="175"/>
      <c r="N60" s="175"/>
      <c r="O60" s="175"/>
      <c r="P60" s="175"/>
      <c r="Q60" s="175"/>
      <c r="R60" s="175"/>
      <c r="S60" s="175"/>
      <c r="T60" s="176"/>
      <c r="U60" s="177"/>
      <c r="V60" s="178"/>
      <c r="W60" s="178"/>
      <c r="X60" s="172"/>
      <c r="Y60" s="172"/>
      <c r="Z60" s="172"/>
      <c r="AA60" s="172"/>
      <c r="AB60" s="172"/>
      <c r="AC60" s="172"/>
      <c r="AD60" s="172"/>
      <c r="AE60" s="172"/>
      <c r="AF60" s="172"/>
      <c r="AG60" s="172"/>
      <c r="AH60" s="172"/>
      <c r="AI60" s="172"/>
      <c r="AJ60" s="172"/>
      <c r="AK60" s="172"/>
      <c r="AL60" s="172"/>
      <c r="AM60" s="172"/>
      <c r="AN60" s="172"/>
      <c r="AO60" s="173"/>
    </row>
    <row r="61" spans="1:41" ht="27" customHeight="1">
      <c r="A61" s="289"/>
      <c r="B61" s="290"/>
      <c r="C61" s="290"/>
      <c r="D61" s="290"/>
      <c r="E61" s="290"/>
      <c r="F61" s="290"/>
      <c r="G61" s="291"/>
      <c r="H61" s="166" t="s">
        <v>41</v>
      </c>
      <c r="I61" s="167"/>
      <c r="J61" s="168"/>
      <c r="K61" s="256"/>
      <c r="L61" s="172"/>
      <c r="M61" s="172"/>
      <c r="N61" s="172"/>
      <c r="O61" s="172"/>
      <c r="P61" s="172"/>
      <c r="Q61" s="172"/>
      <c r="R61" s="172"/>
      <c r="S61" s="172"/>
      <c r="T61" s="172"/>
      <c r="U61" s="257"/>
      <c r="V61" s="166" t="s">
        <v>42</v>
      </c>
      <c r="W61" s="167"/>
      <c r="X61" s="167"/>
      <c r="Y61" s="167"/>
      <c r="Z61" s="168"/>
      <c r="AA61" s="253"/>
      <c r="AB61" s="254"/>
      <c r="AC61" s="254"/>
      <c r="AD61" s="254"/>
      <c r="AE61" s="254"/>
      <c r="AF61" s="254"/>
      <c r="AG61" s="254"/>
      <c r="AH61" s="254"/>
      <c r="AI61" s="254"/>
      <c r="AJ61" s="254"/>
      <c r="AK61" s="254"/>
      <c r="AL61" s="254"/>
      <c r="AM61" s="254"/>
      <c r="AN61" s="254"/>
      <c r="AO61" s="255"/>
    </row>
    <row r="62" spans="1:41" ht="29.15" customHeight="1">
      <c r="A62" s="283" t="s">
        <v>63</v>
      </c>
      <c r="B62" s="284"/>
      <c r="C62" s="284"/>
      <c r="D62" s="284"/>
      <c r="E62" s="284"/>
      <c r="F62" s="284"/>
      <c r="G62" s="285"/>
      <c r="H62" s="166" t="s">
        <v>30</v>
      </c>
      <c r="I62" s="167"/>
      <c r="J62" s="168"/>
      <c r="K62" s="100"/>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2"/>
    </row>
    <row r="63" spans="1:41" ht="26.25" customHeight="1">
      <c r="A63" s="286"/>
      <c r="B63" s="287"/>
      <c r="C63" s="287"/>
      <c r="D63" s="287"/>
      <c r="E63" s="287"/>
      <c r="F63" s="287"/>
      <c r="G63" s="288"/>
      <c r="H63" s="166" t="s">
        <v>31</v>
      </c>
      <c r="I63" s="167"/>
      <c r="J63" s="168"/>
      <c r="K63" s="185"/>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7"/>
    </row>
    <row r="64" spans="1:41" ht="27" customHeight="1">
      <c r="A64" s="286"/>
      <c r="B64" s="287"/>
      <c r="C64" s="287"/>
      <c r="D64" s="287"/>
      <c r="E64" s="287"/>
      <c r="F64" s="287"/>
      <c r="G64" s="288"/>
      <c r="H64" s="166" t="s">
        <v>43</v>
      </c>
      <c r="I64" s="167"/>
      <c r="J64" s="168"/>
      <c r="K64" s="117"/>
      <c r="L64" s="116"/>
      <c r="M64" s="116"/>
      <c r="N64" s="65" t="s">
        <v>59</v>
      </c>
      <c r="O64" s="116"/>
      <c r="P64" s="116"/>
      <c r="Q64" s="65" t="s">
        <v>33</v>
      </c>
      <c r="R64" s="169" t="s">
        <v>44</v>
      </c>
      <c r="S64" s="170"/>
      <c r="T64" s="166" t="s">
        <v>39</v>
      </c>
      <c r="U64" s="167"/>
      <c r="V64" s="116"/>
      <c r="W64" s="116"/>
      <c r="X64" s="116"/>
      <c r="Y64" s="65" t="s">
        <v>59</v>
      </c>
      <c r="Z64" s="116"/>
      <c r="AA64" s="116"/>
      <c r="AB64" s="65" t="s">
        <v>33</v>
      </c>
      <c r="AC64" s="183" t="s">
        <v>36</v>
      </c>
      <c r="AD64" s="184"/>
      <c r="AE64" s="184"/>
      <c r="AF64" s="184"/>
      <c r="AG64" s="184"/>
      <c r="AH64" s="184"/>
      <c r="AI64" s="184"/>
      <c r="AJ64" s="184"/>
      <c r="AK64" s="184"/>
      <c r="AL64" s="116"/>
      <c r="AM64" s="116"/>
      <c r="AN64" s="167" t="s">
        <v>29</v>
      </c>
      <c r="AO64" s="171"/>
    </row>
    <row r="65" spans="1:41" ht="30" customHeight="1">
      <c r="A65" s="286"/>
      <c r="B65" s="287"/>
      <c r="C65" s="287"/>
      <c r="D65" s="287"/>
      <c r="E65" s="287"/>
      <c r="F65" s="287"/>
      <c r="G65" s="288"/>
      <c r="H65" s="174" t="s">
        <v>161</v>
      </c>
      <c r="I65" s="175"/>
      <c r="J65" s="175"/>
      <c r="K65" s="175"/>
      <c r="L65" s="175"/>
      <c r="M65" s="175"/>
      <c r="N65" s="175"/>
      <c r="O65" s="175"/>
      <c r="P65" s="175"/>
      <c r="Q65" s="175"/>
      <c r="R65" s="175"/>
      <c r="S65" s="175"/>
      <c r="T65" s="176"/>
      <c r="U65" s="256"/>
      <c r="V65" s="172"/>
      <c r="W65" s="172"/>
      <c r="X65" s="172"/>
      <c r="Y65" s="172"/>
      <c r="Z65" s="172"/>
      <c r="AA65" s="172"/>
      <c r="AB65" s="172"/>
      <c r="AC65" s="172"/>
      <c r="AD65" s="172"/>
      <c r="AE65" s="172"/>
      <c r="AF65" s="172"/>
      <c r="AG65" s="172"/>
      <c r="AH65" s="172"/>
      <c r="AI65" s="172"/>
      <c r="AJ65" s="172"/>
      <c r="AK65" s="172"/>
      <c r="AL65" s="172"/>
      <c r="AM65" s="172"/>
      <c r="AN65" s="172"/>
      <c r="AO65" s="173"/>
    </row>
    <row r="66" spans="1:41" ht="27" customHeight="1">
      <c r="A66" s="289"/>
      <c r="B66" s="290"/>
      <c r="C66" s="290"/>
      <c r="D66" s="290"/>
      <c r="E66" s="290"/>
      <c r="F66" s="290"/>
      <c r="G66" s="291"/>
      <c r="H66" s="166" t="s">
        <v>41</v>
      </c>
      <c r="I66" s="167"/>
      <c r="J66" s="168"/>
      <c r="K66" s="193"/>
      <c r="L66" s="194"/>
      <c r="M66" s="194"/>
      <c r="N66" s="194"/>
      <c r="O66" s="194"/>
      <c r="P66" s="194"/>
      <c r="Q66" s="194"/>
      <c r="R66" s="194"/>
      <c r="S66" s="194"/>
      <c r="T66" s="194"/>
      <c r="U66" s="195"/>
      <c r="V66" s="166" t="s">
        <v>45</v>
      </c>
      <c r="W66" s="167"/>
      <c r="X66" s="167"/>
      <c r="Y66" s="167"/>
      <c r="Z66" s="168"/>
      <c r="AA66" s="253"/>
      <c r="AB66" s="254"/>
      <c r="AC66" s="254"/>
      <c r="AD66" s="254"/>
      <c r="AE66" s="254"/>
      <c r="AF66" s="254"/>
      <c r="AG66" s="254"/>
      <c r="AH66" s="254"/>
      <c r="AI66" s="254"/>
      <c r="AJ66" s="254"/>
      <c r="AK66" s="254"/>
      <c r="AL66" s="254"/>
      <c r="AM66" s="254"/>
      <c r="AN66" s="254"/>
      <c r="AO66" s="255"/>
    </row>
    <row r="67" spans="1:41" ht="29.15" customHeight="1">
      <c r="A67" s="283" t="s">
        <v>63</v>
      </c>
      <c r="B67" s="284"/>
      <c r="C67" s="284"/>
      <c r="D67" s="284"/>
      <c r="E67" s="284"/>
      <c r="F67" s="284"/>
      <c r="G67" s="285"/>
      <c r="H67" s="166" t="s">
        <v>30</v>
      </c>
      <c r="I67" s="167"/>
      <c r="J67" s="168"/>
      <c r="K67" s="100"/>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2"/>
    </row>
    <row r="68" spans="1:41" ht="26.25" customHeight="1">
      <c r="A68" s="286"/>
      <c r="B68" s="287"/>
      <c r="C68" s="287"/>
      <c r="D68" s="287"/>
      <c r="E68" s="287"/>
      <c r="F68" s="287"/>
      <c r="G68" s="288"/>
      <c r="H68" s="166" t="s">
        <v>31</v>
      </c>
      <c r="I68" s="167"/>
      <c r="J68" s="168"/>
      <c r="K68" s="185"/>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7"/>
    </row>
    <row r="69" spans="1:41" ht="27" customHeight="1">
      <c r="A69" s="286"/>
      <c r="B69" s="287"/>
      <c r="C69" s="287"/>
      <c r="D69" s="287"/>
      <c r="E69" s="287"/>
      <c r="F69" s="287"/>
      <c r="G69" s="288"/>
      <c r="H69" s="166" t="s">
        <v>46</v>
      </c>
      <c r="I69" s="167"/>
      <c r="J69" s="168"/>
      <c r="K69" s="117"/>
      <c r="L69" s="116"/>
      <c r="M69" s="116"/>
      <c r="N69" s="65" t="s">
        <v>59</v>
      </c>
      <c r="O69" s="116"/>
      <c r="P69" s="116"/>
      <c r="Q69" s="65" t="s">
        <v>33</v>
      </c>
      <c r="R69" s="169" t="s">
        <v>47</v>
      </c>
      <c r="S69" s="170"/>
      <c r="T69" s="166" t="s">
        <v>48</v>
      </c>
      <c r="U69" s="167"/>
      <c r="V69" s="116"/>
      <c r="W69" s="116"/>
      <c r="X69" s="116"/>
      <c r="Y69" s="65" t="s">
        <v>59</v>
      </c>
      <c r="Z69" s="116"/>
      <c r="AA69" s="116"/>
      <c r="AB69" s="65" t="s">
        <v>33</v>
      </c>
      <c r="AC69" s="183" t="s">
        <v>36</v>
      </c>
      <c r="AD69" s="184"/>
      <c r="AE69" s="184"/>
      <c r="AF69" s="184"/>
      <c r="AG69" s="184"/>
      <c r="AH69" s="184"/>
      <c r="AI69" s="184"/>
      <c r="AJ69" s="184"/>
      <c r="AK69" s="184"/>
      <c r="AL69" s="116"/>
      <c r="AM69" s="116"/>
      <c r="AN69" s="167" t="s">
        <v>29</v>
      </c>
      <c r="AO69" s="171"/>
    </row>
    <row r="70" spans="1:41" ht="30" customHeight="1">
      <c r="A70" s="286"/>
      <c r="B70" s="287"/>
      <c r="C70" s="287"/>
      <c r="D70" s="287"/>
      <c r="E70" s="287"/>
      <c r="F70" s="287"/>
      <c r="G70" s="288"/>
      <c r="H70" s="174" t="s">
        <v>161</v>
      </c>
      <c r="I70" s="175"/>
      <c r="J70" s="175"/>
      <c r="K70" s="175"/>
      <c r="L70" s="175"/>
      <c r="M70" s="175"/>
      <c r="N70" s="175"/>
      <c r="O70" s="175"/>
      <c r="P70" s="175"/>
      <c r="Q70" s="175"/>
      <c r="R70" s="175"/>
      <c r="S70" s="175"/>
      <c r="T70" s="176"/>
      <c r="U70" s="177"/>
      <c r="V70" s="178"/>
      <c r="W70" s="178"/>
      <c r="X70" s="172"/>
      <c r="Y70" s="172"/>
      <c r="Z70" s="172"/>
      <c r="AA70" s="172"/>
      <c r="AB70" s="172"/>
      <c r="AC70" s="172"/>
      <c r="AD70" s="172"/>
      <c r="AE70" s="172"/>
      <c r="AF70" s="172"/>
      <c r="AG70" s="172"/>
      <c r="AH70" s="172"/>
      <c r="AI70" s="172"/>
      <c r="AJ70" s="172"/>
      <c r="AK70" s="172"/>
      <c r="AL70" s="172"/>
      <c r="AM70" s="172"/>
      <c r="AN70" s="172"/>
      <c r="AO70" s="173"/>
    </row>
    <row r="71" spans="1:41" ht="27" customHeight="1" thickBot="1">
      <c r="A71" s="294"/>
      <c r="B71" s="295"/>
      <c r="C71" s="295"/>
      <c r="D71" s="295"/>
      <c r="E71" s="295"/>
      <c r="F71" s="295"/>
      <c r="G71" s="296"/>
      <c r="H71" s="280" t="s">
        <v>41</v>
      </c>
      <c r="I71" s="281"/>
      <c r="J71" s="282"/>
      <c r="K71" s="298"/>
      <c r="L71" s="299"/>
      <c r="M71" s="299"/>
      <c r="N71" s="299"/>
      <c r="O71" s="299"/>
      <c r="P71" s="299"/>
      <c r="Q71" s="299"/>
      <c r="R71" s="299"/>
      <c r="S71" s="299"/>
      <c r="T71" s="299"/>
      <c r="U71" s="300"/>
      <c r="V71" s="280" t="s">
        <v>49</v>
      </c>
      <c r="W71" s="281"/>
      <c r="X71" s="281"/>
      <c r="Y71" s="281"/>
      <c r="Z71" s="282"/>
      <c r="AA71" s="163"/>
      <c r="AB71" s="164"/>
      <c r="AC71" s="164"/>
      <c r="AD71" s="164"/>
      <c r="AE71" s="164"/>
      <c r="AF71" s="164"/>
      <c r="AG71" s="164"/>
      <c r="AH71" s="164"/>
      <c r="AI71" s="164"/>
      <c r="AJ71" s="164"/>
      <c r="AK71" s="164"/>
      <c r="AL71" s="164"/>
      <c r="AM71" s="164"/>
      <c r="AN71" s="164"/>
      <c r="AO71" s="165"/>
    </row>
    <row r="72" spans="1:41" ht="29.25" customHeight="1" thickTop="1" thickBot="1">
      <c r="A72" s="277" t="s">
        <v>64</v>
      </c>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9"/>
      <c r="AM72" s="279"/>
      <c r="AN72" s="301" t="s">
        <v>50</v>
      </c>
      <c r="AO72" s="302"/>
    </row>
    <row r="73" spans="1:41" s="17" customFormat="1" ht="51" customHeight="1" thickBot="1">
      <c r="A73" s="210" t="s">
        <v>206</v>
      </c>
      <c r="B73" s="211"/>
      <c r="C73" s="211"/>
      <c r="D73" s="211"/>
      <c r="E73" s="211"/>
      <c r="F73" s="211"/>
      <c r="G73" s="211"/>
      <c r="H73" s="211"/>
      <c r="I73" s="211"/>
      <c r="J73" s="293"/>
      <c r="K73" s="270"/>
      <c r="L73" s="270"/>
      <c r="M73" s="270"/>
      <c r="N73" s="270"/>
      <c r="O73" s="270"/>
      <c r="P73" s="270"/>
      <c r="Q73" s="270"/>
      <c r="R73" s="270"/>
      <c r="S73" s="270"/>
      <c r="T73" s="270"/>
      <c r="U73" s="270"/>
      <c r="V73" s="270"/>
      <c r="W73" s="271"/>
      <c r="X73" s="272" t="s">
        <v>51</v>
      </c>
      <c r="Y73" s="273"/>
      <c r="Z73" s="273"/>
      <c r="AA73" s="273"/>
      <c r="AB73" s="274"/>
      <c r="AC73" s="275"/>
      <c r="AD73" s="275"/>
      <c r="AE73" s="275"/>
      <c r="AF73" s="275"/>
      <c r="AG73" s="275"/>
      <c r="AH73" s="275"/>
      <c r="AI73" s="275"/>
      <c r="AJ73" s="275"/>
      <c r="AK73" s="275"/>
      <c r="AL73" s="275"/>
      <c r="AM73" s="275"/>
      <c r="AN73" s="275"/>
      <c r="AO73" s="276"/>
    </row>
    <row r="74" spans="1:41" s="17" customFormat="1" ht="38.15" customHeight="1">
      <c r="A74" s="210" t="s">
        <v>207</v>
      </c>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2"/>
    </row>
    <row r="75" spans="1:41" s="17" customFormat="1" ht="41.25" customHeight="1">
      <c r="A75" s="269" t="s">
        <v>52</v>
      </c>
      <c r="B75" s="167"/>
      <c r="C75" s="167"/>
      <c r="D75" s="167"/>
      <c r="E75" s="167"/>
      <c r="F75" s="167"/>
      <c r="G75" s="167"/>
      <c r="H75" s="167"/>
      <c r="I75" s="167"/>
      <c r="J75" s="167"/>
      <c r="K75" s="167"/>
      <c r="L75" s="168"/>
      <c r="M75" s="166" t="s">
        <v>53</v>
      </c>
      <c r="N75" s="167"/>
      <c r="O75" s="167"/>
      <c r="P75" s="167"/>
      <c r="Q75" s="167"/>
      <c r="R75" s="167"/>
      <c r="S75" s="167"/>
      <c r="T75" s="167"/>
      <c r="U75" s="168"/>
      <c r="V75" s="166" t="s">
        <v>54</v>
      </c>
      <c r="W75" s="167"/>
      <c r="X75" s="167"/>
      <c r="Y75" s="167"/>
      <c r="Z75" s="167"/>
      <c r="AA75" s="167"/>
      <c r="AB75" s="168"/>
      <c r="AC75" s="166" t="s">
        <v>55</v>
      </c>
      <c r="AD75" s="167"/>
      <c r="AE75" s="167"/>
      <c r="AF75" s="167"/>
      <c r="AG75" s="167"/>
      <c r="AH75" s="167"/>
      <c r="AI75" s="167"/>
      <c r="AJ75" s="167"/>
      <c r="AK75" s="167"/>
      <c r="AL75" s="167"/>
      <c r="AM75" s="167"/>
      <c r="AN75" s="167"/>
      <c r="AO75" s="171"/>
    </row>
    <row r="76" spans="1:41" s="17" customFormat="1" ht="30" customHeight="1">
      <c r="A76" s="208"/>
      <c r="B76" s="200"/>
      <c r="C76" s="200"/>
      <c r="D76" s="200"/>
      <c r="E76" s="200"/>
      <c r="F76" s="200"/>
      <c r="G76" s="200"/>
      <c r="H76" s="200"/>
      <c r="I76" s="200"/>
      <c r="J76" s="200"/>
      <c r="K76" s="200"/>
      <c r="L76" s="200"/>
      <c r="M76" s="217" t="s">
        <v>3</v>
      </c>
      <c r="N76" s="218"/>
      <c r="O76" s="200"/>
      <c r="P76" s="200"/>
      <c r="Q76" s="200"/>
      <c r="R76" s="200"/>
      <c r="S76" s="200"/>
      <c r="T76" s="200"/>
      <c r="U76" s="219"/>
      <c r="V76" s="200"/>
      <c r="W76" s="200"/>
      <c r="X76" s="200"/>
      <c r="Y76" s="200"/>
      <c r="Z76" s="200"/>
      <c r="AA76" s="200"/>
      <c r="AB76" s="200"/>
      <c r="AC76" s="199"/>
      <c r="AD76" s="200"/>
      <c r="AE76" s="200"/>
      <c r="AF76" s="200"/>
      <c r="AG76" s="200"/>
      <c r="AH76" s="200"/>
      <c r="AI76" s="200"/>
      <c r="AJ76" s="200"/>
      <c r="AK76" s="200"/>
      <c r="AL76" s="200"/>
      <c r="AM76" s="200"/>
      <c r="AN76" s="200"/>
      <c r="AO76" s="201"/>
    </row>
    <row r="77" spans="1:41" s="17" customFormat="1" ht="30" customHeight="1">
      <c r="A77" s="292"/>
      <c r="B77" s="203"/>
      <c r="C77" s="203"/>
      <c r="D77" s="203"/>
      <c r="E77" s="203"/>
      <c r="F77" s="203"/>
      <c r="G77" s="203"/>
      <c r="H77" s="203"/>
      <c r="I77" s="203"/>
      <c r="J77" s="203"/>
      <c r="K77" s="203"/>
      <c r="L77" s="203"/>
      <c r="M77" s="213" t="s">
        <v>2</v>
      </c>
      <c r="N77" s="214"/>
      <c r="O77" s="215"/>
      <c r="P77" s="215"/>
      <c r="Q77" s="215"/>
      <c r="R77" s="215"/>
      <c r="S77" s="215"/>
      <c r="T77" s="215"/>
      <c r="U77" s="216"/>
      <c r="V77" s="203"/>
      <c r="W77" s="203"/>
      <c r="X77" s="203"/>
      <c r="Y77" s="203"/>
      <c r="Z77" s="203"/>
      <c r="AA77" s="203"/>
      <c r="AB77" s="203"/>
      <c r="AC77" s="202"/>
      <c r="AD77" s="203"/>
      <c r="AE77" s="203"/>
      <c r="AF77" s="203"/>
      <c r="AG77" s="203"/>
      <c r="AH77" s="203"/>
      <c r="AI77" s="203"/>
      <c r="AJ77" s="203"/>
      <c r="AK77" s="203"/>
      <c r="AL77" s="203"/>
      <c r="AM77" s="203"/>
      <c r="AN77" s="203"/>
      <c r="AO77" s="204"/>
    </row>
    <row r="78" spans="1:41" s="17" customFormat="1" ht="30" customHeight="1">
      <c r="A78" s="208"/>
      <c r="B78" s="200"/>
      <c r="C78" s="200"/>
      <c r="D78" s="200"/>
      <c r="E78" s="200"/>
      <c r="F78" s="200"/>
      <c r="G78" s="200"/>
      <c r="H78" s="200"/>
      <c r="I78" s="200"/>
      <c r="J78" s="200"/>
      <c r="K78" s="200"/>
      <c r="L78" s="200"/>
      <c r="M78" s="217" t="s">
        <v>1</v>
      </c>
      <c r="N78" s="218"/>
      <c r="O78" s="200"/>
      <c r="P78" s="200"/>
      <c r="Q78" s="200"/>
      <c r="R78" s="200"/>
      <c r="S78" s="200"/>
      <c r="T78" s="200"/>
      <c r="U78" s="219"/>
      <c r="V78" s="200"/>
      <c r="W78" s="200"/>
      <c r="X78" s="200"/>
      <c r="Y78" s="200"/>
      <c r="Z78" s="200"/>
      <c r="AA78" s="200"/>
      <c r="AB78" s="200"/>
      <c r="AC78" s="199"/>
      <c r="AD78" s="200"/>
      <c r="AE78" s="200"/>
      <c r="AF78" s="200"/>
      <c r="AG78" s="200"/>
      <c r="AH78" s="200"/>
      <c r="AI78" s="200"/>
      <c r="AJ78" s="200"/>
      <c r="AK78" s="200"/>
      <c r="AL78" s="200"/>
      <c r="AM78" s="200"/>
      <c r="AN78" s="200"/>
      <c r="AO78" s="201"/>
    </row>
    <row r="79" spans="1:41" s="17" customFormat="1" ht="30" customHeight="1">
      <c r="A79" s="292"/>
      <c r="B79" s="203"/>
      <c r="C79" s="203"/>
      <c r="D79" s="203"/>
      <c r="E79" s="203"/>
      <c r="F79" s="203"/>
      <c r="G79" s="203"/>
      <c r="H79" s="203"/>
      <c r="I79" s="203"/>
      <c r="J79" s="203"/>
      <c r="K79" s="203"/>
      <c r="L79" s="203"/>
      <c r="M79" s="213" t="s">
        <v>2</v>
      </c>
      <c r="N79" s="214"/>
      <c r="O79" s="215"/>
      <c r="P79" s="215"/>
      <c r="Q79" s="215"/>
      <c r="R79" s="215"/>
      <c r="S79" s="215"/>
      <c r="T79" s="215"/>
      <c r="U79" s="216"/>
      <c r="V79" s="203"/>
      <c r="W79" s="203"/>
      <c r="X79" s="203"/>
      <c r="Y79" s="203"/>
      <c r="Z79" s="203"/>
      <c r="AA79" s="203"/>
      <c r="AB79" s="203"/>
      <c r="AC79" s="202"/>
      <c r="AD79" s="203"/>
      <c r="AE79" s="203"/>
      <c r="AF79" s="203"/>
      <c r="AG79" s="203"/>
      <c r="AH79" s="203"/>
      <c r="AI79" s="203"/>
      <c r="AJ79" s="203"/>
      <c r="AK79" s="203"/>
      <c r="AL79" s="203"/>
      <c r="AM79" s="203"/>
      <c r="AN79" s="203"/>
      <c r="AO79" s="204"/>
    </row>
    <row r="80" spans="1:41" s="17" customFormat="1" ht="30" customHeight="1">
      <c r="A80" s="208"/>
      <c r="B80" s="200"/>
      <c r="C80" s="200"/>
      <c r="D80" s="200"/>
      <c r="E80" s="200"/>
      <c r="F80" s="200"/>
      <c r="G80" s="200"/>
      <c r="H80" s="200"/>
      <c r="I80" s="200"/>
      <c r="J80" s="200"/>
      <c r="K80" s="200"/>
      <c r="L80" s="200"/>
      <c r="M80" s="217" t="s">
        <v>1</v>
      </c>
      <c r="N80" s="218"/>
      <c r="O80" s="200"/>
      <c r="P80" s="200"/>
      <c r="Q80" s="200"/>
      <c r="R80" s="200"/>
      <c r="S80" s="200"/>
      <c r="T80" s="200"/>
      <c r="U80" s="219"/>
      <c r="V80" s="200"/>
      <c r="W80" s="200"/>
      <c r="X80" s="200"/>
      <c r="Y80" s="200"/>
      <c r="Z80" s="200"/>
      <c r="AA80" s="200"/>
      <c r="AB80" s="200"/>
      <c r="AC80" s="199"/>
      <c r="AD80" s="200"/>
      <c r="AE80" s="200"/>
      <c r="AF80" s="200"/>
      <c r="AG80" s="200"/>
      <c r="AH80" s="200"/>
      <c r="AI80" s="200"/>
      <c r="AJ80" s="200"/>
      <c r="AK80" s="200"/>
      <c r="AL80" s="200"/>
      <c r="AM80" s="200"/>
      <c r="AN80" s="200"/>
      <c r="AO80" s="201"/>
    </row>
    <row r="81" spans="1:52" s="17" customFormat="1" ht="30" customHeight="1">
      <c r="A81" s="292"/>
      <c r="B81" s="203"/>
      <c r="C81" s="203"/>
      <c r="D81" s="203"/>
      <c r="E81" s="203"/>
      <c r="F81" s="203"/>
      <c r="G81" s="203"/>
      <c r="H81" s="203"/>
      <c r="I81" s="203"/>
      <c r="J81" s="203"/>
      <c r="K81" s="203"/>
      <c r="L81" s="203"/>
      <c r="M81" s="213" t="s">
        <v>2</v>
      </c>
      <c r="N81" s="214"/>
      <c r="O81" s="215"/>
      <c r="P81" s="215"/>
      <c r="Q81" s="215"/>
      <c r="R81" s="215"/>
      <c r="S81" s="215"/>
      <c r="T81" s="215"/>
      <c r="U81" s="216"/>
      <c r="V81" s="203"/>
      <c r="W81" s="203"/>
      <c r="X81" s="203"/>
      <c r="Y81" s="203"/>
      <c r="Z81" s="203"/>
      <c r="AA81" s="203"/>
      <c r="AB81" s="203"/>
      <c r="AC81" s="202"/>
      <c r="AD81" s="203"/>
      <c r="AE81" s="203"/>
      <c r="AF81" s="203"/>
      <c r="AG81" s="203"/>
      <c r="AH81" s="203"/>
      <c r="AI81" s="203"/>
      <c r="AJ81" s="203"/>
      <c r="AK81" s="203"/>
      <c r="AL81" s="203"/>
      <c r="AM81" s="203"/>
      <c r="AN81" s="203"/>
      <c r="AO81" s="204"/>
    </row>
    <row r="82" spans="1:52" s="17" customFormat="1" ht="30" customHeight="1">
      <c r="A82" s="208"/>
      <c r="B82" s="200"/>
      <c r="C82" s="200"/>
      <c r="D82" s="200"/>
      <c r="E82" s="200"/>
      <c r="F82" s="200"/>
      <c r="G82" s="200"/>
      <c r="H82" s="200"/>
      <c r="I82" s="200"/>
      <c r="J82" s="200"/>
      <c r="K82" s="200"/>
      <c r="L82" s="200"/>
      <c r="M82" s="217" t="s">
        <v>1</v>
      </c>
      <c r="N82" s="218"/>
      <c r="O82" s="200"/>
      <c r="P82" s="200"/>
      <c r="Q82" s="200"/>
      <c r="R82" s="200"/>
      <c r="S82" s="200"/>
      <c r="T82" s="200"/>
      <c r="U82" s="219"/>
      <c r="V82" s="200"/>
      <c r="W82" s="200"/>
      <c r="X82" s="200"/>
      <c r="Y82" s="200"/>
      <c r="Z82" s="200"/>
      <c r="AA82" s="200"/>
      <c r="AB82" s="200"/>
      <c r="AC82" s="199"/>
      <c r="AD82" s="200"/>
      <c r="AE82" s="200"/>
      <c r="AF82" s="200"/>
      <c r="AG82" s="200"/>
      <c r="AH82" s="200"/>
      <c r="AI82" s="200"/>
      <c r="AJ82" s="200"/>
      <c r="AK82" s="200"/>
      <c r="AL82" s="200"/>
      <c r="AM82" s="200"/>
      <c r="AN82" s="200"/>
      <c r="AO82" s="201"/>
    </row>
    <row r="83" spans="1:52" s="17" customFormat="1" ht="30" customHeight="1">
      <c r="A83" s="292"/>
      <c r="B83" s="203"/>
      <c r="C83" s="203"/>
      <c r="D83" s="203"/>
      <c r="E83" s="203"/>
      <c r="F83" s="203"/>
      <c r="G83" s="203"/>
      <c r="H83" s="203"/>
      <c r="I83" s="203"/>
      <c r="J83" s="203"/>
      <c r="K83" s="203"/>
      <c r="L83" s="203"/>
      <c r="M83" s="213" t="s">
        <v>2</v>
      </c>
      <c r="N83" s="214"/>
      <c r="O83" s="215"/>
      <c r="P83" s="215"/>
      <c r="Q83" s="215"/>
      <c r="R83" s="215"/>
      <c r="S83" s="215"/>
      <c r="T83" s="215"/>
      <c r="U83" s="216"/>
      <c r="V83" s="203"/>
      <c r="W83" s="203"/>
      <c r="X83" s="203"/>
      <c r="Y83" s="203"/>
      <c r="Z83" s="203"/>
      <c r="AA83" s="203"/>
      <c r="AB83" s="203"/>
      <c r="AC83" s="202"/>
      <c r="AD83" s="203"/>
      <c r="AE83" s="203"/>
      <c r="AF83" s="203"/>
      <c r="AG83" s="203"/>
      <c r="AH83" s="203"/>
      <c r="AI83" s="203"/>
      <c r="AJ83" s="203"/>
      <c r="AK83" s="203"/>
      <c r="AL83" s="203"/>
      <c r="AM83" s="203"/>
      <c r="AN83" s="203"/>
      <c r="AO83" s="204"/>
    </row>
    <row r="84" spans="1:52" s="17" customFormat="1" ht="30" customHeight="1">
      <c r="A84" s="208"/>
      <c r="B84" s="200"/>
      <c r="C84" s="200"/>
      <c r="D84" s="200"/>
      <c r="E84" s="200"/>
      <c r="F84" s="200"/>
      <c r="G84" s="200"/>
      <c r="H84" s="200"/>
      <c r="I84" s="200"/>
      <c r="J84" s="200"/>
      <c r="K84" s="200"/>
      <c r="L84" s="200"/>
      <c r="M84" s="217" t="s">
        <v>1</v>
      </c>
      <c r="N84" s="218"/>
      <c r="O84" s="200"/>
      <c r="P84" s="200"/>
      <c r="Q84" s="200"/>
      <c r="R84" s="200"/>
      <c r="S84" s="200"/>
      <c r="T84" s="200"/>
      <c r="U84" s="219"/>
      <c r="V84" s="200"/>
      <c r="W84" s="200"/>
      <c r="X84" s="200"/>
      <c r="Y84" s="200"/>
      <c r="Z84" s="200"/>
      <c r="AA84" s="200"/>
      <c r="AB84" s="200"/>
      <c r="AC84" s="199"/>
      <c r="AD84" s="200"/>
      <c r="AE84" s="200"/>
      <c r="AF84" s="200"/>
      <c r="AG84" s="200"/>
      <c r="AH84" s="200"/>
      <c r="AI84" s="200"/>
      <c r="AJ84" s="200"/>
      <c r="AK84" s="200"/>
      <c r="AL84" s="200"/>
      <c r="AM84" s="200"/>
      <c r="AN84" s="200"/>
      <c r="AO84" s="201"/>
    </row>
    <row r="85" spans="1:52" s="17" customFormat="1" ht="30" customHeight="1" thickBot="1">
      <c r="A85" s="209"/>
      <c r="B85" s="206"/>
      <c r="C85" s="206"/>
      <c r="D85" s="206"/>
      <c r="E85" s="206"/>
      <c r="F85" s="206"/>
      <c r="G85" s="206"/>
      <c r="H85" s="206"/>
      <c r="I85" s="206"/>
      <c r="J85" s="206"/>
      <c r="K85" s="206"/>
      <c r="L85" s="206"/>
      <c r="M85" s="229" t="s">
        <v>2</v>
      </c>
      <c r="N85" s="230"/>
      <c r="O85" s="206"/>
      <c r="P85" s="206"/>
      <c r="Q85" s="206"/>
      <c r="R85" s="206"/>
      <c r="S85" s="206"/>
      <c r="T85" s="206"/>
      <c r="U85" s="231"/>
      <c r="V85" s="206"/>
      <c r="W85" s="206"/>
      <c r="X85" s="206"/>
      <c r="Y85" s="206"/>
      <c r="Z85" s="206"/>
      <c r="AA85" s="206"/>
      <c r="AB85" s="206"/>
      <c r="AC85" s="205"/>
      <c r="AD85" s="206"/>
      <c r="AE85" s="206"/>
      <c r="AF85" s="206"/>
      <c r="AG85" s="206"/>
      <c r="AH85" s="206"/>
      <c r="AI85" s="206"/>
      <c r="AJ85" s="206"/>
      <c r="AK85" s="206"/>
      <c r="AL85" s="206"/>
      <c r="AM85" s="206"/>
      <c r="AN85" s="206"/>
      <c r="AO85" s="207"/>
    </row>
    <row r="86" spans="1:52" s="31" customFormat="1" ht="45" customHeight="1">
      <c r="A86" s="393" t="s">
        <v>208</v>
      </c>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84"/>
      <c r="AK86" s="384"/>
      <c r="AL86" s="384"/>
      <c r="AM86" s="384"/>
      <c r="AN86" s="384"/>
      <c r="AO86" s="386"/>
      <c r="AP86" s="30"/>
    </row>
    <row r="87" spans="1:52" s="31" customFormat="1" ht="40" customHeight="1">
      <c r="A87" s="387" t="s">
        <v>170</v>
      </c>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9"/>
      <c r="AP87" s="30"/>
      <c r="AR87" s="36"/>
      <c r="AS87" s="36"/>
      <c r="AT87" s="36"/>
      <c r="AU87" s="36"/>
      <c r="AV87" s="36"/>
      <c r="AW87" s="36"/>
      <c r="AX87" s="36"/>
      <c r="AY87" s="36"/>
      <c r="AZ87" s="36"/>
    </row>
    <row r="88" spans="1:52" s="31" customFormat="1" ht="30.75" customHeight="1" thickBot="1">
      <c r="A88" s="395" t="s">
        <v>141</v>
      </c>
      <c r="B88" s="396"/>
      <c r="C88" s="396"/>
      <c r="D88" s="396"/>
      <c r="E88" s="396"/>
      <c r="F88" s="32"/>
      <c r="G88" s="32"/>
      <c r="H88" s="32"/>
      <c r="I88" s="66" t="s">
        <v>142</v>
      </c>
      <c r="J88" s="33"/>
      <c r="K88" s="33"/>
      <c r="L88" s="67" t="s">
        <v>143</v>
      </c>
      <c r="M88" s="68" t="s">
        <v>144</v>
      </c>
      <c r="N88" s="33"/>
      <c r="O88" s="33"/>
      <c r="P88" s="33"/>
      <c r="Q88" s="66" t="s">
        <v>142</v>
      </c>
      <c r="R88" s="32"/>
      <c r="S88" s="32"/>
      <c r="T88" s="67" t="s">
        <v>143</v>
      </c>
      <c r="U88" s="397" t="s">
        <v>169</v>
      </c>
      <c r="V88" s="398"/>
      <c r="W88" s="398"/>
      <c r="X88" s="398"/>
      <c r="Y88" s="398"/>
      <c r="Z88" s="399"/>
      <c r="AA88" s="399"/>
      <c r="AB88" s="399"/>
      <c r="AC88" s="399"/>
      <c r="AD88" s="399"/>
      <c r="AE88" s="399"/>
      <c r="AF88" s="399"/>
      <c r="AG88" s="399"/>
      <c r="AH88" s="399"/>
      <c r="AI88" s="399"/>
      <c r="AJ88" s="399"/>
      <c r="AK88" s="399"/>
      <c r="AL88" s="399"/>
      <c r="AM88" s="399"/>
      <c r="AN88" s="399"/>
      <c r="AO88" s="400"/>
      <c r="AP88" s="37"/>
    </row>
    <row r="89" spans="1:52" s="31" customFormat="1" ht="45" customHeight="1">
      <c r="A89" s="393" t="s">
        <v>209</v>
      </c>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84"/>
      <c r="AK89" s="384"/>
      <c r="AL89" s="384"/>
      <c r="AM89" s="384"/>
      <c r="AN89" s="384"/>
      <c r="AO89" s="386"/>
      <c r="AP89" s="30"/>
    </row>
    <row r="90" spans="1:52" s="31" customFormat="1" ht="40" customHeight="1">
      <c r="A90" s="387" t="s">
        <v>172</v>
      </c>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388"/>
      <c r="AL90" s="388"/>
      <c r="AM90" s="388"/>
      <c r="AN90" s="388"/>
      <c r="AO90" s="389"/>
      <c r="AP90" s="30"/>
      <c r="AR90" s="36"/>
      <c r="AS90" s="36"/>
      <c r="AT90" s="36"/>
      <c r="AU90" s="36"/>
      <c r="AV90" s="36"/>
      <c r="AW90" s="36"/>
      <c r="AX90" s="36"/>
      <c r="AY90" s="36"/>
      <c r="AZ90" s="36"/>
    </row>
    <row r="91" spans="1:52" ht="30.65" customHeight="1" thickBot="1">
      <c r="A91" s="88" t="s">
        <v>56</v>
      </c>
      <c r="B91" s="103"/>
      <c r="C91" s="103"/>
      <c r="D91" s="103"/>
      <c r="E91" s="103"/>
      <c r="F91" s="103"/>
      <c r="G91" s="104"/>
      <c r="H91" s="108"/>
      <c r="I91" s="109"/>
      <c r="J91" s="109"/>
      <c r="K91" s="109"/>
      <c r="L91" s="109"/>
      <c r="M91" s="109"/>
      <c r="N91" s="109"/>
      <c r="O91" s="109"/>
      <c r="P91" s="109"/>
      <c r="Q91" s="109"/>
      <c r="R91" s="109"/>
      <c r="S91" s="109"/>
      <c r="T91" s="110"/>
      <c r="U91" s="105" t="s">
        <v>205</v>
      </c>
      <c r="V91" s="106"/>
      <c r="W91" s="106"/>
      <c r="X91" s="107"/>
      <c r="Y91" s="108"/>
      <c r="Z91" s="109"/>
      <c r="AA91" s="109"/>
      <c r="AB91" s="109"/>
      <c r="AC91" s="109"/>
      <c r="AD91" s="110"/>
      <c r="AE91" s="111" t="s">
        <v>171</v>
      </c>
      <c r="AF91" s="111"/>
      <c r="AG91" s="111"/>
      <c r="AH91" s="112"/>
      <c r="AI91" s="113"/>
      <c r="AJ91" s="114"/>
      <c r="AK91" s="114"/>
      <c r="AL91" s="114"/>
      <c r="AM91" s="114"/>
      <c r="AN91" s="114"/>
      <c r="AO91" s="115"/>
    </row>
    <row r="92" spans="1:52" s="35" customFormat="1" ht="45" customHeight="1">
      <c r="A92" s="390" t="s">
        <v>210</v>
      </c>
      <c r="B92" s="391"/>
      <c r="C92" s="391"/>
      <c r="D92" s="391"/>
      <c r="E92" s="391"/>
      <c r="F92" s="391"/>
      <c r="G92" s="391"/>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2"/>
      <c r="AJ92" s="384"/>
      <c r="AK92" s="384"/>
      <c r="AL92" s="384"/>
      <c r="AM92" s="385"/>
      <c r="AN92" s="384"/>
      <c r="AO92" s="386"/>
      <c r="AP92" s="34"/>
    </row>
    <row r="93" spans="1:52" s="35" customFormat="1" ht="37.5" customHeight="1">
      <c r="A93" s="387" t="s">
        <v>173</v>
      </c>
      <c r="B93" s="388"/>
      <c r="C93" s="388"/>
      <c r="D93" s="388"/>
      <c r="E93" s="388"/>
      <c r="F93" s="388"/>
      <c r="G93" s="388"/>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9"/>
      <c r="AP93" s="34"/>
    </row>
    <row r="94" spans="1:52" s="35" customFormat="1" ht="30.65" customHeight="1" thickBot="1">
      <c r="A94" s="401" t="s">
        <v>174</v>
      </c>
      <c r="B94" s="402"/>
      <c r="C94" s="402"/>
      <c r="D94" s="402"/>
      <c r="E94" s="402"/>
      <c r="F94" s="402"/>
      <c r="G94" s="402"/>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4"/>
      <c r="AP94" s="16"/>
    </row>
    <row r="95" spans="1:52" ht="33.75" customHeight="1">
      <c r="A95" s="236" t="s">
        <v>211</v>
      </c>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8"/>
    </row>
    <row r="96" spans="1:52" ht="27" customHeight="1">
      <c r="A96" s="85" t="s">
        <v>56</v>
      </c>
      <c r="B96" s="86"/>
      <c r="C96" s="86"/>
      <c r="D96" s="86"/>
      <c r="E96" s="86"/>
      <c r="F96" s="86"/>
      <c r="G96" s="87"/>
      <c r="H96" s="223"/>
      <c r="I96" s="224"/>
      <c r="J96" s="224"/>
      <c r="K96" s="224"/>
      <c r="L96" s="224"/>
      <c r="M96" s="224"/>
      <c r="N96" s="224"/>
      <c r="O96" s="224"/>
      <c r="P96" s="224"/>
      <c r="Q96" s="224"/>
      <c r="R96" s="224"/>
      <c r="S96" s="224"/>
      <c r="T96" s="224"/>
      <c r="U96" s="224"/>
      <c r="V96" s="224"/>
      <c r="W96" s="224"/>
      <c r="X96" s="224"/>
      <c r="Y96" s="225"/>
      <c r="Z96" s="181" t="s">
        <v>217</v>
      </c>
      <c r="AA96" s="182"/>
      <c r="AB96" s="182"/>
      <c r="AC96" s="182"/>
      <c r="AD96" s="252"/>
      <c r="AE96" s="220"/>
      <c r="AF96" s="221"/>
      <c r="AG96" s="221"/>
      <c r="AH96" s="221"/>
      <c r="AI96" s="221"/>
      <c r="AJ96" s="221"/>
      <c r="AK96" s="221"/>
      <c r="AL96" s="221"/>
      <c r="AM96" s="221"/>
      <c r="AN96" s="221"/>
      <c r="AO96" s="222"/>
    </row>
    <row r="97" spans="1:41" ht="27" customHeight="1">
      <c r="A97" s="88"/>
      <c r="B97" s="89"/>
      <c r="C97" s="89"/>
      <c r="D97" s="89"/>
      <c r="E97" s="89"/>
      <c r="F97" s="89"/>
      <c r="G97" s="90"/>
      <c r="H97" s="226"/>
      <c r="I97" s="227"/>
      <c r="J97" s="227"/>
      <c r="K97" s="227"/>
      <c r="L97" s="227"/>
      <c r="M97" s="227"/>
      <c r="N97" s="227"/>
      <c r="O97" s="227"/>
      <c r="P97" s="227"/>
      <c r="Q97" s="227"/>
      <c r="R97" s="227"/>
      <c r="S97" s="227"/>
      <c r="T97" s="227"/>
      <c r="U97" s="227"/>
      <c r="V97" s="227"/>
      <c r="W97" s="227"/>
      <c r="X97" s="227"/>
      <c r="Y97" s="228"/>
      <c r="Z97" s="181" t="s">
        <v>218</v>
      </c>
      <c r="AA97" s="182"/>
      <c r="AB97" s="182"/>
      <c r="AC97" s="182"/>
      <c r="AD97" s="252"/>
      <c r="AE97" s="220"/>
      <c r="AF97" s="221"/>
      <c r="AG97" s="221"/>
      <c r="AH97" s="221"/>
      <c r="AI97" s="221"/>
      <c r="AJ97" s="221"/>
      <c r="AK97" s="221"/>
      <c r="AL97" s="221"/>
      <c r="AM97" s="221"/>
      <c r="AN97" s="221"/>
      <c r="AO97" s="222"/>
    </row>
    <row r="98" spans="1:41" ht="33.75" customHeight="1">
      <c r="A98" s="85" t="s">
        <v>57</v>
      </c>
      <c r="B98" s="86"/>
      <c r="C98" s="86"/>
      <c r="D98" s="86"/>
      <c r="E98" s="86"/>
      <c r="F98" s="86"/>
      <c r="G98" s="87"/>
      <c r="H98" s="91" t="s">
        <v>215</v>
      </c>
      <c r="I98" s="372"/>
      <c r="J98" s="372"/>
      <c r="K98" s="373"/>
      <c r="L98" s="94"/>
      <c r="M98" s="95"/>
      <c r="N98" s="95"/>
      <c r="O98" s="95"/>
      <c r="P98" s="95"/>
      <c r="Q98" s="95"/>
      <c r="R98" s="95"/>
      <c r="S98" s="95"/>
      <c r="T98" s="248"/>
      <c r="U98" s="91" t="s">
        <v>216</v>
      </c>
      <c r="V98" s="92"/>
      <c r="W98" s="92"/>
      <c r="X98" s="92"/>
      <c r="Y98" s="93"/>
      <c r="Z98" s="94"/>
      <c r="AA98" s="95"/>
      <c r="AB98" s="95"/>
      <c r="AC98" s="95"/>
      <c r="AD98" s="95"/>
      <c r="AE98" s="95"/>
      <c r="AF98" s="95"/>
      <c r="AG98" s="95"/>
      <c r="AH98" s="95"/>
      <c r="AI98" s="95"/>
      <c r="AJ98" s="95"/>
      <c r="AK98" s="95"/>
      <c r="AL98" s="95"/>
      <c r="AM98" s="95"/>
      <c r="AN98" s="95"/>
      <c r="AO98" s="96"/>
    </row>
    <row r="99" spans="1:41" ht="33.75" customHeight="1">
      <c r="A99" s="88"/>
      <c r="B99" s="89"/>
      <c r="C99" s="89"/>
      <c r="D99" s="89"/>
      <c r="E99" s="89"/>
      <c r="F99" s="89"/>
      <c r="G99" s="90"/>
      <c r="H99" s="249"/>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1"/>
    </row>
    <row r="100" spans="1:41" ht="33.75" customHeight="1" thickBot="1">
      <c r="A100" s="242" t="s">
        <v>148</v>
      </c>
      <c r="B100" s="243"/>
      <c r="C100" s="243"/>
      <c r="D100" s="243"/>
      <c r="E100" s="243"/>
      <c r="F100" s="243"/>
      <c r="G100" s="244"/>
      <c r="H100" s="245"/>
      <c r="I100" s="246"/>
      <c r="J100" s="246"/>
      <c r="K100" s="246"/>
      <c r="L100" s="246"/>
      <c r="M100" s="246"/>
      <c r="N100" s="246"/>
      <c r="O100" s="246"/>
      <c r="P100" s="246"/>
      <c r="Q100" s="246"/>
      <c r="R100" s="246"/>
      <c r="S100" s="246"/>
      <c r="T100" s="247"/>
      <c r="U100" s="239" t="s">
        <v>0</v>
      </c>
      <c r="V100" s="240"/>
      <c r="W100" s="240"/>
      <c r="X100" s="240"/>
      <c r="Y100" s="241"/>
      <c r="Z100" s="369"/>
      <c r="AA100" s="370"/>
      <c r="AB100" s="370"/>
      <c r="AC100" s="370"/>
      <c r="AD100" s="370"/>
      <c r="AE100" s="370"/>
      <c r="AF100" s="370"/>
      <c r="AG100" s="370"/>
      <c r="AH100" s="370"/>
      <c r="AI100" s="370"/>
      <c r="AJ100" s="370"/>
      <c r="AK100" s="370"/>
      <c r="AL100" s="370"/>
      <c r="AM100" s="370"/>
      <c r="AN100" s="370"/>
      <c r="AO100" s="371"/>
    </row>
    <row r="101" spans="1:41" ht="129.65" customHeight="1" thickBot="1">
      <c r="A101" s="232" t="s">
        <v>134</v>
      </c>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4"/>
    </row>
    <row r="102" spans="1:41" ht="63" customHeight="1" thickBot="1">
      <c r="A102" s="196"/>
      <c r="B102" s="197"/>
      <c r="C102" s="197"/>
      <c r="D102" s="197"/>
      <c r="E102" s="197"/>
      <c r="F102" s="197"/>
      <c r="G102" s="197"/>
      <c r="H102" s="197"/>
      <c r="I102" s="197"/>
      <c r="J102" s="197"/>
      <c r="K102" s="197"/>
      <c r="L102" s="197"/>
      <c r="M102" s="197"/>
      <c r="N102" s="197"/>
      <c r="O102" s="197"/>
      <c r="P102" s="197"/>
      <c r="Q102" s="197"/>
      <c r="R102" s="197"/>
      <c r="S102" s="197"/>
      <c r="T102" s="198"/>
      <c r="U102" s="382" t="s">
        <v>58</v>
      </c>
      <c r="V102" s="383"/>
      <c r="W102" s="383"/>
      <c r="X102" s="383"/>
      <c r="Y102" s="383"/>
      <c r="Z102" s="383"/>
      <c r="AA102" s="383"/>
      <c r="AB102" s="235"/>
      <c r="AC102" s="235"/>
      <c r="AD102" s="235"/>
      <c r="AE102" s="235"/>
      <c r="AF102" s="273" t="s">
        <v>27</v>
      </c>
      <c r="AG102" s="273"/>
      <c r="AH102" s="275"/>
      <c r="AI102" s="275"/>
      <c r="AJ102" s="273" t="s">
        <v>26</v>
      </c>
      <c r="AK102" s="367"/>
      <c r="AL102" s="235"/>
      <c r="AM102" s="235"/>
      <c r="AN102" s="273" t="s">
        <v>28</v>
      </c>
      <c r="AO102" s="368"/>
    </row>
  </sheetData>
  <sheetProtection algorithmName="SHA-512" hashValue="zZU1bC459p+xTJnsbFhHLdQJ57ch+cmRh0tmPRDPjeY3Y85UsHOBQ6b7C13byGCa1LXixzXEI3bD9uXvvPxNHA==" saltValue="bv88cwWmxJu7FaJNdbySTg==" spinCount="100000" sheet="1" objects="1" scenarios="1"/>
  <mergeCells count="303">
    <mergeCell ref="H25:X25"/>
    <mergeCell ref="V80:AB81"/>
    <mergeCell ref="AE2:AO2"/>
    <mergeCell ref="A2:L2"/>
    <mergeCell ref="U102:AA102"/>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 ref="AF102:AG102"/>
    <mergeCell ref="AH102:AI102"/>
    <mergeCell ref="AJ102:AK102"/>
    <mergeCell ref="AL102:AM102"/>
    <mergeCell ref="AN102:AO102"/>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O80:U80"/>
    <mergeCell ref="Z100:AO100"/>
    <mergeCell ref="H98:K98"/>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AB25:AO25"/>
    <mergeCell ref="A34:Q34"/>
    <mergeCell ref="Z23:AO23"/>
    <mergeCell ref="H48:L48"/>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R43:AO43"/>
    <mergeCell ref="A44:Q44"/>
    <mergeCell ref="Z55:AA55"/>
    <mergeCell ref="H57:J57"/>
    <mergeCell ref="H67:J67"/>
    <mergeCell ref="AC65:AE65"/>
    <mergeCell ref="AF65:AO65"/>
    <mergeCell ref="H65:T65"/>
    <mergeCell ref="U65:W65"/>
    <mergeCell ref="V66:Z66"/>
    <mergeCell ref="H63:J63"/>
    <mergeCell ref="H66:J66"/>
    <mergeCell ref="O55:P55"/>
    <mergeCell ref="R55:S55"/>
    <mergeCell ref="M48:AO48"/>
    <mergeCell ref="K53:AO53"/>
    <mergeCell ref="H54:J54"/>
    <mergeCell ref="A76:L77"/>
    <mergeCell ref="J73:P73"/>
    <mergeCell ref="A45:G48"/>
    <mergeCell ref="H45:J45"/>
    <mergeCell ref="A67:G71"/>
    <mergeCell ref="R69:S69"/>
    <mergeCell ref="K71:U71"/>
    <mergeCell ref="AN72:AO72"/>
    <mergeCell ref="V71:Z71"/>
    <mergeCell ref="H68:J68"/>
    <mergeCell ref="AC69:AK69"/>
    <mergeCell ref="R34:AO34"/>
    <mergeCell ref="V47:X47"/>
    <mergeCell ref="B33:AO33"/>
    <mergeCell ref="A75:L75"/>
    <mergeCell ref="Q73:W73"/>
    <mergeCell ref="X73:AB73"/>
    <mergeCell ref="AC73:AO73"/>
    <mergeCell ref="H69:J69"/>
    <mergeCell ref="K69:M69"/>
    <mergeCell ref="X65:AB65"/>
    <mergeCell ref="AA66:AO66"/>
    <mergeCell ref="A72:AK72"/>
    <mergeCell ref="AL72:AM72"/>
    <mergeCell ref="H71:J71"/>
    <mergeCell ref="K54:AO54"/>
    <mergeCell ref="K58:AO58"/>
    <mergeCell ref="H49:J49"/>
    <mergeCell ref="A62:G66"/>
    <mergeCell ref="A57:G61"/>
    <mergeCell ref="A53:G56"/>
    <mergeCell ref="H53:J53"/>
    <mergeCell ref="H55:J55"/>
    <mergeCell ref="A73:I73"/>
    <mergeCell ref="AC75:AO75"/>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V75:AB75"/>
    <mergeCell ref="H62:J62"/>
    <mergeCell ref="A100:G100"/>
    <mergeCell ref="H100:T100"/>
    <mergeCell ref="L98:T98"/>
    <mergeCell ref="H99:AO99"/>
    <mergeCell ref="Z96:AD96"/>
    <mergeCell ref="Z97:AD97"/>
    <mergeCell ref="AC59:AK59"/>
    <mergeCell ref="V55:X55"/>
    <mergeCell ref="V61:Z61"/>
    <mergeCell ref="AA61:AO61"/>
    <mergeCell ref="K64:M64"/>
    <mergeCell ref="AC55:AK55"/>
    <mergeCell ref="V59:X59"/>
    <mergeCell ref="Z59:AA59"/>
    <mergeCell ref="AL59:AM59"/>
    <mergeCell ref="AN59:AO59"/>
    <mergeCell ref="T55:U55"/>
    <mergeCell ref="O64:P64"/>
    <mergeCell ref="AC64:AK64"/>
    <mergeCell ref="R64:S64"/>
    <mergeCell ref="T64:U64"/>
    <mergeCell ref="AL64:AM64"/>
    <mergeCell ref="K61:U61"/>
    <mergeCell ref="H60:T60"/>
    <mergeCell ref="V69:X69"/>
    <mergeCell ref="Z69:AA69"/>
    <mergeCell ref="A102:T102"/>
    <mergeCell ref="AC76:AO77"/>
    <mergeCell ref="AC84:AO85"/>
    <mergeCell ref="A84:L85"/>
    <mergeCell ref="V84:AB85"/>
    <mergeCell ref="A74:AO74"/>
    <mergeCell ref="V76:AB77"/>
    <mergeCell ref="M77:N77"/>
    <mergeCell ref="O77:U77"/>
    <mergeCell ref="M76:N76"/>
    <mergeCell ref="O76:U76"/>
    <mergeCell ref="AE96:AO96"/>
    <mergeCell ref="AE97:AO97"/>
    <mergeCell ref="H96:Y97"/>
    <mergeCell ref="M84:N84"/>
    <mergeCell ref="O84:U84"/>
    <mergeCell ref="M85:N85"/>
    <mergeCell ref="O85:U85"/>
    <mergeCell ref="A101:AO101"/>
    <mergeCell ref="AB102:AE102"/>
    <mergeCell ref="A95:AO95"/>
    <mergeCell ref="U100:Y100"/>
    <mergeCell ref="M52:AO52"/>
    <mergeCell ref="T51:U51"/>
    <mergeCell ref="B24:AO24"/>
    <mergeCell ref="Z47:AA47"/>
    <mergeCell ref="AL69:AM69"/>
    <mergeCell ref="AC60:AE60"/>
    <mergeCell ref="X60:AB60"/>
    <mergeCell ref="U60:W60"/>
    <mergeCell ref="O69:P69"/>
    <mergeCell ref="K49:AO49"/>
    <mergeCell ref="H50:J50"/>
    <mergeCell ref="H51:J51"/>
    <mergeCell ref="K51:M51"/>
    <mergeCell ref="O51:P51"/>
    <mergeCell ref="R51:S51"/>
    <mergeCell ref="H46:J46"/>
    <mergeCell ref="H47:J47"/>
    <mergeCell ref="R39:AO39"/>
    <mergeCell ref="A40:Q40"/>
    <mergeCell ref="R40:AO40"/>
    <mergeCell ref="O59:P59"/>
    <mergeCell ref="R59:S59"/>
    <mergeCell ref="K66:U66"/>
    <mergeCell ref="T69:U69"/>
    <mergeCell ref="U21:Y21"/>
    <mergeCell ref="H21:L21"/>
    <mergeCell ref="H22:AG22"/>
    <mergeCell ref="M21:T21"/>
    <mergeCell ref="Z21:AG21"/>
    <mergeCell ref="A23:G23"/>
    <mergeCell ref="H23:T23"/>
    <mergeCell ref="AA71:AO71"/>
    <mergeCell ref="H64:J64"/>
    <mergeCell ref="R42:AO42"/>
    <mergeCell ref="R47:S47"/>
    <mergeCell ref="T47:U47"/>
    <mergeCell ref="K47:M47"/>
    <mergeCell ref="O47:P47"/>
    <mergeCell ref="AL47:AM47"/>
    <mergeCell ref="AN47:AO47"/>
    <mergeCell ref="X70:AB70"/>
    <mergeCell ref="AC70:AE70"/>
    <mergeCell ref="AF70:AO70"/>
    <mergeCell ref="H70:T70"/>
    <mergeCell ref="U70:W70"/>
    <mergeCell ref="AN69:AO69"/>
    <mergeCell ref="K62:AO62"/>
    <mergeCell ref="R44:AO4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U23:Y23"/>
    <mergeCell ref="A41:Q41"/>
    <mergeCell ref="R41:AO41"/>
    <mergeCell ref="A42:Q42"/>
    <mergeCell ref="A98:G99"/>
    <mergeCell ref="U98:Y98"/>
    <mergeCell ref="Z98:AO98"/>
    <mergeCell ref="A96:G97"/>
    <mergeCell ref="A36:AO36"/>
    <mergeCell ref="K45:AO45"/>
    <mergeCell ref="A91:G91"/>
    <mergeCell ref="U91:X91"/>
    <mergeCell ref="Y91:AD91"/>
    <mergeCell ref="H91:T91"/>
    <mergeCell ref="AE91:AH91"/>
    <mergeCell ref="AI91:AO91"/>
    <mergeCell ref="A38:Q38"/>
    <mergeCell ref="V51:X51"/>
    <mergeCell ref="K55:M55"/>
    <mergeCell ref="AC47:AK47"/>
    <mergeCell ref="AC51:AK51"/>
    <mergeCell ref="H61:J61"/>
    <mergeCell ref="AF60:AO60"/>
    <mergeCell ref="H52:L52"/>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100</xdr:row>
                    <xdr:rowOff>971550</xdr:rowOff>
                  </from>
                  <to>
                    <xdr:col>20</xdr:col>
                    <xdr:colOff>57150</xdr:colOff>
                    <xdr:row>100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P35"/>
  <sheetViews>
    <sheetView showGridLines="0" view="pageBreakPreview" zoomScaleNormal="100" zoomScaleSheetLayoutView="100" workbookViewId="0">
      <selection activeCell="F2" sqref="A1:AO38"/>
    </sheetView>
  </sheetViews>
  <sheetFormatPr defaultColWidth="9.36328125" defaultRowHeight="13"/>
  <cols>
    <col min="1" max="41" width="2.90625" style="18" customWidth="1"/>
    <col min="42" max="16384" width="9.36328125" style="18"/>
  </cols>
  <sheetData>
    <row r="1" spans="1:42" ht="17.5" customHeight="1">
      <c r="A1" s="431" t="s">
        <v>213</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E1" s="425" t="str">
        <f>IF('Application Form'!AE2&lt;&gt;"",'Application Form'!AE2,"")</f>
        <v/>
      </c>
      <c r="AF1" s="426"/>
      <c r="AG1" s="426"/>
      <c r="AH1" s="426"/>
      <c r="AI1" s="426"/>
      <c r="AJ1" s="426"/>
      <c r="AK1" s="426"/>
      <c r="AL1" s="426"/>
      <c r="AM1" s="426"/>
      <c r="AN1" s="426"/>
      <c r="AO1" s="427"/>
    </row>
    <row r="2" spans="1:42" ht="17.5" customHeight="1">
      <c r="A2" s="19"/>
      <c r="AE2" s="428"/>
      <c r="AF2" s="429"/>
      <c r="AG2" s="429"/>
      <c r="AH2" s="429"/>
      <c r="AI2" s="429"/>
      <c r="AJ2" s="429"/>
      <c r="AK2" s="429"/>
      <c r="AL2" s="429"/>
      <c r="AM2" s="429"/>
      <c r="AN2" s="429"/>
      <c r="AO2" s="430"/>
    </row>
    <row r="3" spans="1:42" ht="13.5">
      <c r="A3" s="19"/>
    </row>
    <row r="4" spans="1:42" ht="60" customHeight="1">
      <c r="A4" s="432" t="s">
        <v>212</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row>
    <row r="5" spans="1:42" ht="50.15" customHeight="1">
      <c r="A5" s="434" t="s">
        <v>135</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row>
    <row r="6" spans="1:42" ht="18">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2">
      <c r="A7" s="436"/>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row>
    <row r="8" spans="1:42" ht="13.5" thickBot="1">
      <c r="A8" s="437"/>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row>
    <row r="9" spans="1:42" ht="40" customHeight="1">
      <c r="A9" s="21" t="s">
        <v>136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G9" s="413"/>
      <c r="AH9" s="414"/>
      <c r="AI9" s="414"/>
      <c r="AJ9" s="414"/>
      <c r="AK9" s="414"/>
      <c r="AL9" s="414"/>
      <c r="AM9" s="414"/>
      <c r="AN9" s="414"/>
      <c r="AO9" s="415"/>
    </row>
    <row r="10" spans="1:42" ht="40" customHeight="1">
      <c r="A10" s="422" t="str">
        <f>_xlfn.TEXTJOIN(" ",TRUE,'Application Form'!H12:R12,'Application Form'!S12:AD12,'Application Form'!AE12:AO12)</f>
        <v/>
      </c>
      <c r="B10" s="423"/>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4"/>
      <c r="AF10" s="23"/>
      <c r="AG10" s="416"/>
      <c r="AH10" s="417"/>
      <c r="AI10" s="417"/>
      <c r="AJ10" s="417"/>
      <c r="AK10" s="417"/>
      <c r="AL10" s="417"/>
      <c r="AM10" s="417"/>
      <c r="AN10" s="417"/>
      <c r="AO10" s="418"/>
    </row>
    <row r="11" spans="1:42" ht="40" customHeight="1">
      <c r="AF11" s="23"/>
      <c r="AG11" s="416"/>
      <c r="AH11" s="417"/>
      <c r="AI11" s="417"/>
      <c r="AJ11" s="417"/>
      <c r="AK11" s="417"/>
      <c r="AL11" s="417"/>
      <c r="AM11" s="417"/>
      <c r="AN11" s="417"/>
      <c r="AO11" s="418"/>
    </row>
    <row r="12" spans="1:42" ht="40" customHeight="1">
      <c r="A12" s="21" t="s">
        <v>137</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G12" s="416"/>
      <c r="AH12" s="417"/>
      <c r="AI12" s="417"/>
      <c r="AJ12" s="417"/>
      <c r="AK12" s="417"/>
      <c r="AL12" s="417"/>
      <c r="AM12" s="417"/>
      <c r="AN12" s="417"/>
      <c r="AO12" s="418"/>
    </row>
    <row r="13" spans="1:42" ht="40" customHeight="1" thickBot="1">
      <c r="A13" s="422" t="str">
        <f>IFERROR("Doctoral Program in "&amp;_xlfn.IFS(Answer!E16=TRUE,"Policy and Planning Sciences",Answer!E17=TRUE,"Risk and Resilience Engineering",Answer!E18=TRUE,"Computer Science",Answer!E19=TRUE,"Intelligent and Mechanical Interaction Systems",Answer!E20=TRUE,"Engineering Mechanics and Energy"),"")</f>
        <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4"/>
      <c r="AF13" s="23"/>
      <c r="AG13" s="419"/>
      <c r="AH13" s="420"/>
      <c r="AI13" s="420"/>
      <c r="AJ13" s="420"/>
      <c r="AK13" s="420"/>
      <c r="AL13" s="420"/>
      <c r="AM13" s="420"/>
      <c r="AN13" s="420"/>
      <c r="AO13" s="421"/>
    </row>
    <row r="14" spans="1:42" ht="40" customHeight="1">
      <c r="AF14" s="23"/>
    </row>
    <row r="15" spans="1:42" ht="40" customHeight="1">
      <c r="A15" s="2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5"/>
      <c r="AG15" s="26"/>
      <c r="AH15" s="26"/>
      <c r="AI15" s="26"/>
      <c r="AJ15" s="26"/>
      <c r="AK15" s="26"/>
      <c r="AL15" s="26"/>
      <c r="AM15" s="26"/>
      <c r="AN15" s="26"/>
      <c r="AO15" s="26"/>
      <c r="AP15" s="27"/>
    </row>
    <row r="16" spans="1:42" ht="40" customHeight="1">
      <c r="A16" s="19"/>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5"/>
      <c r="AG16" s="26"/>
      <c r="AH16" s="26"/>
      <c r="AI16" s="26"/>
      <c r="AJ16" s="26"/>
      <c r="AK16" s="26"/>
      <c r="AL16" s="26"/>
      <c r="AM16" s="26"/>
      <c r="AN16" s="26"/>
      <c r="AO16" s="26"/>
      <c r="AP16" s="27"/>
    </row>
    <row r="17" spans="1:42" ht="40" customHeight="1">
      <c r="A17" s="19"/>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5"/>
      <c r="AG17" s="26"/>
      <c r="AH17" s="26"/>
      <c r="AI17" s="26"/>
      <c r="AJ17" s="26"/>
      <c r="AK17" s="26"/>
      <c r="AL17" s="26"/>
      <c r="AM17" s="26"/>
      <c r="AN17" s="26"/>
      <c r="AO17" s="26"/>
      <c r="AP17" s="27"/>
    </row>
    <row r="18" spans="1:4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5"/>
      <c r="AG18" s="27"/>
      <c r="AH18" s="27"/>
      <c r="AI18" s="27"/>
      <c r="AJ18" s="27"/>
      <c r="AK18" s="27"/>
      <c r="AL18" s="27"/>
      <c r="AM18" s="27"/>
      <c r="AN18" s="27"/>
      <c r="AO18" s="27"/>
      <c r="AP18" s="27"/>
    </row>
    <row r="19" spans="1:42" ht="13.5">
      <c r="A19" s="28"/>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5"/>
      <c r="AG19" s="27"/>
      <c r="AH19" s="27"/>
      <c r="AI19" s="27"/>
      <c r="AJ19" s="27"/>
      <c r="AK19" s="27"/>
      <c r="AL19" s="27"/>
      <c r="AM19" s="27"/>
      <c r="AN19" s="27"/>
      <c r="AO19" s="27"/>
      <c r="AP19" s="27"/>
    </row>
    <row r="20" spans="1:42" ht="13.5">
      <c r="A20" s="1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42" ht="13.5">
      <c r="A21" s="1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42" ht="13.5">
      <c r="A22" s="19"/>
    </row>
    <row r="23" spans="1:42" ht="13.5">
      <c r="A23" s="19"/>
    </row>
    <row r="24" spans="1:42" ht="13.5">
      <c r="A24" s="19"/>
    </row>
    <row r="25" spans="1:42" ht="13.5">
      <c r="A25" s="19"/>
    </row>
    <row r="26" spans="1:42" ht="13.5">
      <c r="A26" s="19"/>
    </row>
    <row r="27" spans="1:42" ht="13.5">
      <c r="A27" s="19"/>
    </row>
    <row r="28" spans="1:42" ht="13.5">
      <c r="A28" s="19"/>
    </row>
    <row r="29" spans="1:42" ht="13.5">
      <c r="A29" s="19"/>
    </row>
    <row r="30" spans="1:42" ht="13.5">
      <c r="A30" s="19"/>
    </row>
    <row r="31" spans="1:42" ht="13.5">
      <c r="A31" s="19"/>
    </row>
    <row r="32" spans="1:42" ht="13.5">
      <c r="A32" s="19"/>
    </row>
    <row r="33" spans="1:1" ht="13.5">
      <c r="A33" s="19"/>
    </row>
    <row r="34" spans="1:1" ht="13.5">
      <c r="A34" s="19"/>
    </row>
    <row r="35" spans="1:1" ht="18" customHeight="1">
      <c r="A35" s="29"/>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F2" sqref="A1:AO38"/>
    </sheetView>
  </sheetViews>
  <sheetFormatPr defaultColWidth="8.7265625" defaultRowHeight="13"/>
  <cols>
    <col min="1" max="1" width="13.453125" style="7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78" t="s">
        <v>187</v>
      </c>
      <c r="B2" t="s">
        <v>125</v>
      </c>
      <c r="D2" t="s">
        <v>126</v>
      </c>
      <c r="E2" t="s">
        <v>127</v>
      </c>
    </row>
    <row r="3" spans="1:6">
      <c r="A3" s="78" t="s">
        <v>186</v>
      </c>
      <c r="B3" t="s">
        <v>188</v>
      </c>
      <c r="D3" t="s">
        <v>190</v>
      </c>
      <c r="E3" t="b">
        <v>0</v>
      </c>
      <c r="F3" t="s">
        <v>189</v>
      </c>
    </row>
    <row r="4" spans="1:6">
      <c r="D4" t="s">
        <v>191</v>
      </c>
      <c r="E4" t="b">
        <v>0</v>
      </c>
    </row>
    <row r="6" spans="1:6">
      <c r="A6" s="78">
        <v>3</v>
      </c>
      <c r="B6" t="s">
        <v>72</v>
      </c>
      <c r="D6" t="s">
        <v>106</v>
      </c>
      <c r="E6" t="b">
        <v>0</v>
      </c>
      <c r="F6" t="s">
        <v>203</v>
      </c>
    </row>
    <row r="7" spans="1:6">
      <c r="D7" t="s">
        <v>105</v>
      </c>
      <c r="E7" t="b">
        <v>0</v>
      </c>
    </row>
    <row r="9" spans="1:6">
      <c r="A9" s="78">
        <v>4</v>
      </c>
      <c r="B9" t="s">
        <v>110</v>
      </c>
      <c r="D9" t="s">
        <v>107</v>
      </c>
      <c r="E9" t="b">
        <v>0</v>
      </c>
      <c r="F9" t="s">
        <v>203</v>
      </c>
    </row>
    <row r="10" spans="1:6">
      <c r="D10" t="s">
        <v>108</v>
      </c>
      <c r="E10" t="b">
        <v>0</v>
      </c>
    </row>
    <row r="12" spans="1:6">
      <c r="A12" s="78">
        <v>7</v>
      </c>
      <c r="B12" t="s">
        <v>181</v>
      </c>
      <c r="D12" t="s">
        <v>182</v>
      </c>
      <c r="E12" t="b">
        <v>0</v>
      </c>
      <c r="F12" t="s">
        <v>203</v>
      </c>
    </row>
    <row r="13" spans="1:6">
      <c r="D13" t="s">
        <v>183</v>
      </c>
      <c r="E13" t="b">
        <v>0</v>
      </c>
    </row>
    <row r="14" spans="1:6">
      <c r="D14" t="s">
        <v>184</v>
      </c>
      <c r="E14" t="b">
        <v>0</v>
      </c>
    </row>
    <row r="16" spans="1:6">
      <c r="A16" s="78" t="s">
        <v>192</v>
      </c>
      <c r="B16" s="12" t="s">
        <v>118</v>
      </c>
      <c r="D16" s="12" t="s">
        <v>140</v>
      </c>
      <c r="E16" t="b">
        <v>0</v>
      </c>
      <c r="F16" t="s">
        <v>203</v>
      </c>
    </row>
    <row r="17" spans="1:6">
      <c r="D17" s="12" t="s">
        <v>176</v>
      </c>
      <c r="E17" t="b">
        <v>0</v>
      </c>
    </row>
    <row r="18" spans="1:6">
      <c r="D18" s="12" t="s">
        <v>177</v>
      </c>
      <c r="E18" t="b">
        <v>0</v>
      </c>
    </row>
    <row r="19" spans="1:6">
      <c r="D19" s="12" t="s">
        <v>178</v>
      </c>
      <c r="E19" t="b">
        <v>0</v>
      </c>
    </row>
    <row r="20" spans="1:6">
      <c r="D20" s="12" t="s">
        <v>179</v>
      </c>
      <c r="E20" t="b">
        <v>0</v>
      </c>
    </row>
    <row r="21" spans="1:6" ht="15.4" customHeight="1">
      <c r="D21" s="11"/>
    </row>
    <row r="22" spans="1:6" ht="15.4" customHeight="1">
      <c r="A22" s="78" t="s">
        <v>193</v>
      </c>
      <c r="B22" t="s">
        <v>194</v>
      </c>
      <c r="D22" s="77">
        <v>44652</v>
      </c>
      <c r="E22" t="b">
        <v>0</v>
      </c>
      <c r="F22" t="s">
        <v>195</v>
      </c>
    </row>
    <row r="23" spans="1:6" ht="15.4" customHeight="1">
      <c r="D23" s="77">
        <v>44835</v>
      </c>
      <c r="E23" t="b">
        <v>0</v>
      </c>
    </row>
    <row r="24" spans="1:6" ht="15.4" customHeight="1">
      <c r="D24" s="11"/>
    </row>
    <row r="25" spans="1:6">
      <c r="A25" s="78">
        <v>8</v>
      </c>
      <c r="B25" s="11" t="s">
        <v>119</v>
      </c>
      <c r="D25" s="11" t="s">
        <v>180</v>
      </c>
      <c r="E25" t="b">
        <v>0</v>
      </c>
      <c r="F25" t="s">
        <v>203</v>
      </c>
    </row>
    <row r="26" spans="1:6">
      <c r="B26" s="11"/>
      <c r="D26" s="11"/>
    </row>
    <row r="27" spans="1:6">
      <c r="A27" s="78">
        <v>11</v>
      </c>
      <c r="B27" t="s">
        <v>123</v>
      </c>
      <c r="C27" s="11" t="s">
        <v>129</v>
      </c>
      <c r="D27" t="s">
        <v>111</v>
      </c>
      <c r="E27" t="b">
        <v>0</v>
      </c>
      <c r="F27" t="s">
        <v>203</v>
      </c>
    </row>
    <row r="28" spans="1:6">
      <c r="D28" t="s">
        <v>112</v>
      </c>
      <c r="E28" t="b">
        <v>0</v>
      </c>
    </row>
    <row r="29" spans="1:6">
      <c r="D29" s="11" t="s">
        <v>114</v>
      </c>
      <c r="E29" t="b">
        <v>0</v>
      </c>
    </row>
    <row r="30" spans="1:6">
      <c r="D30" t="s">
        <v>113</v>
      </c>
      <c r="E30" t="b">
        <v>0</v>
      </c>
    </row>
    <row r="32" spans="1:6">
      <c r="C32" s="11" t="s">
        <v>130</v>
      </c>
      <c r="D32" t="s">
        <v>115</v>
      </c>
      <c r="E32" t="b">
        <v>0</v>
      </c>
      <c r="F32" t="s">
        <v>203</v>
      </c>
    </row>
    <row r="33" spans="2:6">
      <c r="D33" s="11"/>
    </row>
    <row r="34" spans="2:6">
      <c r="B34" t="s">
        <v>124</v>
      </c>
      <c r="C34" s="11" t="s">
        <v>129</v>
      </c>
      <c r="D34" t="s">
        <v>111</v>
      </c>
      <c r="E34" t="b">
        <v>0</v>
      </c>
      <c r="F34" t="s">
        <v>203</v>
      </c>
    </row>
    <row r="35" spans="2:6">
      <c r="D35" t="s">
        <v>112</v>
      </c>
      <c r="E35" t="b">
        <v>0</v>
      </c>
    </row>
    <row r="36" spans="2:6">
      <c r="D36" s="11" t="s">
        <v>114</v>
      </c>
      <c r="E36" t="b">
        <v>0</v>
      </c>
    </row>
    <row r="37" spans="2:6">
      <c r="D37" t="s">
        <v>113</v>
      </c>
      <c r="E37" t="b">
        <v>0</v>
      </c>
    </row>
    <row r="39" spans="2:6">
      <c r="C39" s="11" t="s">
        <v>130</v>
      </c>
      <c r="D39" t="s">
        <v>115</v>
      </c>
      <c r="E39" t="b">
        <v>0</v>
      </c>
      <c r="F39" t="s">
        <v>203</v>
      </c>
    </row>
    <row r="40" spans="2:6">
      <c r="D40" t="s">
        <v>116</v>
      </c>
      <c r="E40" t="b">
        <v>0</v>
      </c>
    </row>
    <row r="41" spans="2:6">
      <c r="D41" s="11" t="s">
        <v>117</v>
      </c>
      <c r="E41" t="b">
        <v>0</v>
      </c>
    </row>
    <row r="42" spans="2:6">
      <c r="D42" s="11"/>
    </row>
    <row r="43" spans="2:6">
      <c r="B43" t="s">
        <v>128</v>
      </c>
      <c r="C43" s="11" t="s">
        <v>129</v>
      </c>
      <c r="D43" t="s">
        <v>111</v>
      </c>
      <c r="E43" t="b">
        <v>0</v>
      </c>
      <c r="F43" t="s">
        <v>203</v>
      </c>
    </row>
    <row r="44" spans="2:6">
      <c r="D44" t="s">
        <v>112</v>
      </c>
      <c r="E44" t="b">
        <v>0</v>
      </c>
    </row>
    <row r="45" spans="2:6">
      <c r="D45" s="11" t="s">
        <v>114</v>
      </c>
      <c r="E45" t="b">
        <v>0</v>
      </c>
    </row>
    <row r="46" spans="2:6">
      <c r="D46" t="s">
        <v>113</v>
      </c>
      <c r="E46" t="b">
        <v>0</v>
      </c>
    </row>
    <row r="48" spans="2:6">
      <c r="C48" s="11" t="s">
        <v>130</v>
      </c>
      <c r="D48" t="s">
        <v>115</v>
      </c>
      <c r="E48" t="b">
        <v>0</v>
      </c>
      <c r="F48" t="s">
        <v>203</v>
      </c>
    </row>
    <row r="49" spans="2:6">
      <c r="D49" t="s">
        <v>116</v>
      </c>
      <c r="E49" t="b">
        <v>0</v>
      </c>
    </row>
    <row r="50" spans="2:6">
      <c r="D50" s="11" t="s">
        <v>117</v>
      </c>
      <c r="E50" t="b">
        <v>0</v>
      </c>
    </row>
    <row r="52" spans="2:6">
      <c r="B52" s="11" t="s">
        <v>120</v>
      </c>
      <c r="D52" t="s">
        <v>122</v>
      </c>
      <c r="E52" t="b">
        <v>0</v>
      </c>
      <c r="F52" t="s">
        <v>203</v>
      </c>
    </row>
    <row r="53" spans="2:6">
      <c r="D53" t="s">
        <v>121</v>
      </c>
      <c r="E53" t="b">
        <v>0</v>
      </c>
    </row>
    <row r="55" spans="2:6">
      <c r="B55" t="s">
        <v>196</v>
      </c>
      <c r="D55" t="s">
        <v>121</v>
      </c>
      <c r="E55" t="b">
        <v>0</v>
      </c>
      <c r="F55" t="s">
        <v>202</v>
      </c>
    </row>
    <row r="56" spans="2:6">
      <c r="D56" t="s">
        <v>122</v>
      </c>
      <c r="E56" t="b">
        <v>0</v>
      </c>
    </row>
    <row r="58" spans="2:6">
      <c r="B58" t="s">
        <v>197</v>
      </c>
      <c r="D58" t="s">
        <v>121</v>
      </c>
      <c r="E58" t="b">
        <v>0</v>
      </c>
      <c r="F58" t="s">
        <v>202</v>
      </c>
    </row>
    <row r="59" spans="2:6">
      <c r="D59" t="s">
        <v>122</v>
      </c>
      <c r="E59" t="b">
        <v>0</v>
      </c>
    </row>
    <row r="61" spans="2:6">
      <c r="B61" t="s">
        <v>198</v>
      </c>
      <c r="D61" t="s">
        <v>199</v>
      </c>
      <c r="E61" t="b">
        <v>0</v>
      </c>
      <c r="F61" t="s">
        <v>202</v>
      </c>
    </row>
    <row r="62" spans="2:6">
      <c r="D62" t="s">
        <v>200</v>
      </c>
      <c r="E62" t="b">
        <v>0</v>
      </c>
    </row>
    <row r="64" spans="2:6">
      <c r="B64" t="s">
        <v>201</v>
      </c>
      <c r="D64" t="s">
        <v>121</v>
      </c>
      <c r="E64" t="b">
        <v>0</v>
      </c>
      <c r="F64" t="s">
        <v>202</v>
      </c>
    </row>
    <row r="65" spans="2:6">
      <c r="D65" t="s">
        <v>122</v>
      </c>
      <c r="E65" t="b">
        <v>0</v>
      </c>
    </row>
    <row r="67" spans="2:6">
      <c r="B67" t="s">
        <v>133</v>
      </c>
      <c r="D67" t="s">
        <v>204</v>
      </c>
      <c r="E67" t="b">
        <v>0</v>
      </c>
      <c r="F67" t="s">
        <v>203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F2" sqref="A1:AO38"/>
      <selection pane="topRight" activeCell="F2" sqref="A1:AO38"/>
      <selection pane="bottomLeft" activeCell="F2" sqref="A1:AO38"/>
      <selection pane="bottomRight" activeCell="F2" sqref="A1:AO38"/>
    </sheetView>
  </sheetViews>
  <sheetFormatPr defaultColWidth="8.6328125" defaultRowHeight="15" customHeight="1"/>
  <cols>
    <col min="1" max="1" width="8.6328125" style="6" customWidth="1"/>
    <col min="2" max="2" width="12.36328125" style="6" bestFit="1" customWidth="1"/>
    <col min="3" max="3" width="10.6328125" style="6" customWidth="1"/>
    <col min="4" max="5" width="19.453125" style="6" customWidth="1"/>
    <col min="6" max="6" width="8.6328125" style="6" customWidth="1"/>
    <col min="7" max="7" width="18.6328125" style="6" customWidth="1"/>
    <col min="8" max="8" width="12.36328125" style="6" customWidth="1"/>
    <col min="9" max="9" width="38.6328125" style="6" customWidth="1"/>
    <col min="10" max="10" width="13.7265625" style="6" customWidth="1"/>
    <col min="11" max="17" width="8.6328125" style="6" customWidth="1"/>
    <col min="18" max="18" width="16.6328125" style="6" customWidth="1"/>
    <col min="19" max="21" width="10.6328125" style="6" customWidth="1"/>
    <col min="22" max="23" width="8.6328125" style="6" customWidth="1"/>
    <col min="24" max="24" width="20.6328125" style="6" customWidth="1"/>
    <col min="25" max="25" width="12.7265625" style="6" bestFit="1" customWidth="1"/>
    <col min="26" max="26" width="11.6328125" style="6" bestFit="1" customWidth="1"/>
    <col min="27" max="27" width="11.6328125" style="6" customWidth="1"/>
    <col min="28" max="28" width="11.6328125" style="6" bestFit="1" customWidth="1"/>
    <col min="29" max="29" width="11.08984375" style="6" bestFit="1" customWidth="1"/>
    <col min="30" max="38" width="11.6328125" style="6" customWidth="1"/>
    <col min="39" max="16384" width="8.6328125" style="6"/>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s="10" customFormat="1" ht="80.150000000000006" customHeight="1">
      <c r="A2" s="8"/>
      <c r="B2" s="9"/>
      <c r="C2" s="9"/>
      <c r="D2" s="9"/>
      <c r="E2" s="13" t="str">
        <f>_xlfn.TEXTJOIN(" ",TRUE,'Application Form'!H12,'Application Form'!S12,'Application Form'!AE12)</f>
        <v/>
      </c>
      <c r="F2" s="14" t="e">
        <f>_xlfn.IFS(AND(Answer!E6=TRUE,Answer!E7=FALSE),"男",AND(Answer!E6=FALSE,Answer!E7=TRUE),"女")</f>
        <v>#N/A</v>
      </c>
      <c r="G2" s="15" t="e">
        <f>DATE('Application Form'!H34,'Application Form'!N34,'Application Form'!R34)</f>
        <v>#NUM!</v>
      </c>
      <c r="H2" s="9"/>
      <c r="I2" s="9"/>
      <c r="J2" s="14">
        <f>'Application Form'!AF22</f>
        <v>0</v>
      </c>
      <c r="K2" s="9"/>
      <c r="L2" s="9"/>
      <c r="M2" s="9"/>
      <c r="N2" s="9"/>
      <c r="O2" s="9"/>
      <c r="P2" s="9"/>
      <c r="Q2" s="9"/>
      <c r="R2" s="9"/>
      <c r="S2" s="9"/>
      <c r="T2" s="9"/>
      <c r="U2" s="9"/>
      <c r="V2" s="9" t="s">
        <v>220</v>
      </c>
      <c r="W2" s="9"/>
      <c r="X2" s="14" t="e">
        <f>_xlfn.IFS('Application Form'!K67&lt;&gt;"",'Application Form'!K67,'Application Form'!K62&lt;&gt;"",'Application Form'!K62,'Application Form'!K57&lt;&gt;"",'Application Form'!K57)</f>
        <v>#N/A</v>
      </c>
      <c r="Y2" s="9"/>
      <c r="Z2" s="9"/>
      <c r="AA2" s="9"/>
      <c r="AB2" s="14">
        <f>'Application Form'!R32</f>
        <v>0</v>
      </c>
      <c r="AC2" s="9"/>
      <c r="AD2" s="9"/>
      <c r="AE2" s="9"/>
      <c r="AF2" s="14" t="e">
        <f>_xlfn.IFS(AND(Answer!#REF!=TRUE,Answer!#REF!=FALSE),"博士前期",AND(Answer!#REF!=FALSE,Answer!#REF!=TRUE),"博士後期")</f>
        <v>#REF!</v>
      </c>
      <c r="AG2" s="9" t="s">
        <v>131</v>
      </c>
      <c r="AH2" s="9" t="s">
        <v>132</v>
      </c>
      <c r="AI2" s="14" t="e">
        <f>_xlfn.IFS(Answer!E16=TRUE,"社会工学",Answer!E17=TRUE,"リスク・レジリエンス工学",Answer!E18=TRUE,"情報理工",Answer!E19=TRUE,"知能機能システム",Answer!E20=TRUE,"構造エネルギー工学")</f>
        <v>#N/A</v>
      </c>
      <c r="AJ2" s="9"/>
      <c r="AK2" s="9"/>
      <c r="AL2" s="9">
        <v>1</v>
      </c>
    </row>
    <row r="3" spans="1:38" ht="80.150000000000006" customHeight="1">
      <c r="A3" s="3"/>
      <c r="B3" s="4"/>
      <c r="C3" s="4"/>
      <c r="D3" s="4"/>
      <c r="E3" s="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80.150000000000006" customHeight="1">
      <c r="A4" s="3"/>
      <c r="B4" s="4"/>
      <c r="C4" s="4"/>
      <c r="D4" s="4"/>
      <c r="E4" s="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80.150000000000006" customHeight="1">
      <c r="A5" s="3"/>
      <c r="B5" s="4"/>
      <c r="C5" s="4"/>
      <c r="D5" s="4"/>
      <c r="E5" s="7"/>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80.150000000000006" customHeight="1">
      <c r="A6" s="3"/>
      <c r="B6" s="4"/>
      <c r="C6" s="4"/>
      <c r="D6" s="4"/>
      <c r="E6" s="7"/>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80.150000000000006" customHeight="1">
      <c r="A7" s="3"/>
      <c r="B7" s="4"/>
      <c r="C7" s="4"/>
      <c r="D7" s="4"/>
      <c r="E7" s="7"/>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80.150000000000006" customHeight="1">
      <c r="A8" s="3"/>
      <c r="B8" s="4"/>
      <c r="C8" s="4"/>
      <c r="D8" s="4"/>
      <c r="E8" s="7"/>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80.150000000000006" customHeight="1">
      <c r="A9" s="3"/>
      <c r="B9" s="4"/>
      <c r="C9" s="4"/>
      <c r="D9" s="4"/>
      <c r="E9" s="7"/>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山口　晃平</cp:lastModifiedBy>
  <cp:lastPrinted>2022-09-08T23:10:11Z</cp:lastPrinted>
  <dcterms:created xsi:type="dcterms:W3CDTF">2011-06-14T05:32:50Z</dcterms:created>
  <dcterms:modified xsi:type="dcterms:W3CDTF">2022-09-09T00:15:48Z</dcterms:modified>
</cp:coreProperties>
</file>